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4DB50251-CADC-40D3-A9A7-DDB48FCC5192}" xr6:coauthVersionLast="47" xr6:coauthVersionMax="47" xr10:uidLastSave="{00000000-0000-0000-0000-000000000000}"/>
  <bookViews>
    <workbookView xWindow="-120" yWindow="-120" windowWidth="20730" windowHeight="11160" tabRatio="895" xr2:uid="{5E91EBC8-34DF-4DDD-89A9-19E4FDE8879C}"/>
  </bookViews>
  <sheets>
    <sheet name="Chap-1" sheetId="2" r:id="rId1"/>
  </sheets>
  <externalReferences>
    <externalReference r:id="rId2"/>
  </externalReferences>
  <definedNames>
    <definedName name="L_Mazdoor">[1]Labour!$D$17</definedName>
    <definedName name="_xlnm.Print_Area" localSheetId="0">'Chap-1'!$A$1:$I$620</definedName>
    <definedName name="_xlnm.Print_Titles" localSheetId="0">'Chap-1'!$5:$6</definedName>
  </definedNames>
  <calcPr calcId="191029" fullCalcOnLoad="1"/>
</workbook>
</file>

<file path=xl/calcChain.xml><?xml version="1.0" encoding="utf-8"?>
<calcChain xmlns="http://schemas.openxmlformats.org/spreadsheetml/2006/main">
  <c r="F63" i="2" l="1"/>
  <c r="F78" i="2"/>
  <c r="F93" i="2"/>
</calcChain>
</file>

<file path=xl/sharedStrings.xml><?xml version="1.0" encoding="utf-8"?>
<sst xmlns="http://schemas.openxmlformats.org/spreadsheetml/2006/main" count="896" uniqueCount="272">
  <si>
    <t>i A</t>
  </si>
  <si>
    <t>ii A</t>
  </si>
  <si>
    <r>
      <t xml:space="preserve">Crushing of stone boulders of 150 mm size in an integrated stone crushing unit of 200 t/h capacity comprising of primary and secondary crushing units, belt conveyor and vibrating screens to obtain stone aggregates of 9.5 mm nominal size as per Table 500.9 of Technical Specifications </t>
    </r>
    <r>
      <rPr>
        <b/>
        <sz val="9"/>
        <rFont val="Arial"/>
        <family val="2"/>
      </rPr>
      <t>and 10 mm</t>
    </r>
    <r>
      <rPr>
        <sz val="9"/>
        <rFont val="Arial"/>
        <family val="2"/>
      </rPr>
      <t xml:space="preserve"> including the cost of stone.</t>
    </r>
  </si>
  <si>
    <t>Crushing of stone boulders of 150 mm size in an integrated stone crushing unit of 200 t/h capacity comprising of primary and secondary crushing units, belt conveyor and vibrating screens to obtain stone aggregates of 13.2 mm nominal size as per Table 500.9 of Technical Specifications &amp; 14 mm including the cost of stone.</t>
  </si>
  <si>
    <t>Crushing of stone boulders of 150 mm size in an integrated stone crushing unit of 200 t/h capacity comprising of primary and secondary crushing units, belt conveyor and vibrating screens to obtain stone aggregates 100 per cent passing through 22.4 mm sieve as per Table 500.6 of Technical Specifications &amp; 20 mm and 19 mm including the cost of stone.</t>
  </si>
  <si>
    <t>Supply of quarried stone and hand breaking into coarse aggregate to Grading 3 (53 mm to 22.4 mm)as per Table 400-8 MORTH /400.7 MORD of Technical Specifications.</t>
  </si>
  <si>
    <t>Chapter -1</t>
  </si>
  <si>
    <t>i.    75 mm and 63 mm</t>
  </si>
  <si>
    <t>iv.   Fine aggregate (sand)</t>
  </si>
  <si>
    <r>
      <t>4.</t>
    </r>
    <r>
      <rPr>
        <sz val="9"/>
        <rFont val="Arial"/>
        <family val="2"/>
      </rPr>
      <t xml:space="preserve">  </t>
    </r>
    <r>
      <rPr>
        <b/>
        <sz val="9"/>
        <rFont val="Arial"/>
        <family val="2"/>
      </rPr>
      <t>The provision towards Mate (1 Mate provided for 25 labour) is included in the provision towards unskilled Mazdoor in data.</t>
    </r>
  </si>
  <si>
    <t>3.  Part of km beyond 1 km will be payable for the full km.</t>
  </si>
  <si>
    <t xml:space="preserve">2.  Rates are for net quantities after deduction of voids. </t>
  </si>
  <si>
    <r>
      <t xml:space="preserve">                                               </t>
    </r>
    <r>
      <rPr>
        <u/>
        <sz val="9"/>
        <rFont val="Arial"/>
        <family val="2"/>
      </rPr>
      <t xml:space="preserve"> </t>
    </r>
    <r>
      <rPr>
        <b/>
        <u/>
        <sz val="9"/>
        <rFont val="Arial"/>
        <family val="2"/>
      </rPr>
      <t>Percentage reduction in volume of aggregates</t>
    </r>
  </si>
  <si>
    <t>Amount Rs.</t>
  </si>
  <si>
    <t>Description</t>
  </si>
  <si>
    <t>Unit</t>
  </si>
  <si>
    <t>Quantity</t>
  </si>
  <si>
    <t>cum</t>
  </si>
  <si>
    <t>day</t>
  </si>
  <si>
    <t>Remarks</t>
  </si>
  <si>
    <t>Taking output = 5 t</t>
  </si>
  <si>
    <t>Cost for  5 t  = a+b+c+d</t>
  </si>
  <si>
    <t>Rate  per t = (a+b+c+d)/5</t>
  </si>
  <si>
    <t>Unit = cum</t>
  </si>
  <si>
    <t>Unit  = per pipe</t>
  </si>
  <si>
    <t>Taking output = 9 pipes</t>
  </si>
  <si>
    <t xml:space="preserve">Truck 10t </t>
  </si>
  <si>
    <t>Crane</t>
  </si>
  <si>
    <t>Cost for  9 pipes  = a+b+c+d</t>
  </si>
  <si>
    <t>Rate  per pipe = (a+b+c+d)/9</t>
  </si>
  <si>
    <t>Taking output = 15 pipes</t>
  </si>
  <si>
    <t>Cost for 15 pipes  = a+b+c+d</t>
  </si>
  <si>
    <t>Rate  per pipe = (a+b+c+d)/15</t>
  </si>
  <si>
    <t>Taking output = 21 pipes</t>
  </si>
  <si>
    <t>Cost for 21 pipes  = a+b+c+d</t>
  </si>
  <si>
    <t>Rate  per pipe = (a+b+c+d)/21</t>
  </si>
  <si>
    <t xml:space="preserve">ii) Loading by front end loader 1 cum bucket capacity @ 100 cum per hour </t>
  </si>
  <si>
    <t>Front end-loader 1 cum bucket capacity @ 100 cum per hour</t>
  </si>
  <si>
    <t>Placing tipper at unloading point excluding time for haulage and return trip</t>
  </si>
  <si>
    <t>i) Positioning of tipper at unloading point</t>
  </si>
  <si>
    <t>ii) Manoeuvering, reversing, dumping and turning for return</t>
  </si>
  <si>
    <t>Unit  = 1000 Nos.</t>
  </si>
  <si>
    <t>Taking output = 2000 Nos.</t>
  </si>
  <si>
    <t>Cost for 2000 Nos. = a+b+c+d</t>
  </si>
  <si>
    <t>Rate for 1000 bricks = (a+b+c+d)/2</t>
  </si>
  <si>
    <t>Unit  = t</t>
  </si>
  <si>
    <t>Taking output = 10 t</t>
  </si>
  <si>
    <t>Cost for  10 t  = a+b+c+d</t>
  </si>
  <si>
    <t>b)      Machinery</t>
  </si>
  <si>
    <t>RBR-LUCC-1</t>
  </si>
  <si>
    <t>RBR-LUCC-2</t>
  </si>
  <si>
    <t>RBR-LUCC-3</t>
  </si>
  <si>
    <t>RBR-LUCC-4</t>
  </si>
  <si>
    <t>RBR-LUCC-5</t>
  </si>
  <si>
    <t>RBR-LUCC-6</t>
  </si>
  <si>
    <t>RBR-LUCC-7</t>
  </si>
  <si>
    <t>RBR-LUCC-8</t>
  </si>
  <si>
    <t>RBR-LUCC-9</t>
  </si>
  <si>
    <t>RBR-LUCC-10</t>
  </si>
  <si>
    <t>RBR-LUCC-11</t>
  </si>
  <si>
    <t>RBR-LUCC-12</t>
  </si>
  <si>
    <t>RBR-LUCC-13</t>
  </si>
  <si>
    <t>RBR-LUCC-14</t>
  </si>
  <si>
    <t>RBR-LUCC-15</t>
  </si>
  <si>
    <t>A</t>
  </si>
  <si>
    <t>B</t>
  </si>
  <si>
    <t>Unit  = cum</t>
  </si>
  <si>
    <t>Taking output = 5.5 cum</t>
  </si>
  <si>
    <t>Truck 10t</t>
  </si>
  <si>
    <t>Cost for 5.5 cum  = a+b+c+d</t>
  </si>
  <si>
    <t>Rate  per tonnes = (a+b+c+d)/10</t>
  </si>
  <si>
    <t>hour</t>
  </si>
  <si>
    <t>c) Material</t>
  </si>
  <si>
    <t>Mate</t>
  </si>
  <si>
    <t>Mazdoor (Unskilled)</t>
  </si>
  <si>
    <t>a) Labour</t>
  </si>
  <si>
    <t>b) Machinery</t>
  </si>
  <si>
    <t>Supply of quarried stone 150-200 mm size</t>
  </si>
  <si>
    <t>b) Material</t>
  </si>
  <si>
    <r>
      <t xml:space="preserve">2) </t>
    </r>
    <r>
      <rPr>
        <sz val="8"/>
        <rFont val="Arial"/>
        <family val="2"/>
      </rPr>
      <t>85 per cent of above cost will be attributed to the production of 750 cum of stone aggregates of 40 mm size and balance 15 per cent will be for smaller size aggregates and stone dust which comes out as a by-product.</t>
    </r>
  </si>
  <si>
    <r>
      <t xml:space="preserve">3) </t>
    </r>
    <r>
      <rPr>
        <sz val="8"/>
        <rFont val="Arial"/>
        <family val="2"/>
      </rPr>
      <t>The integrated stone crusher includes primary and secondary crushing units.</t>
    </r>
  </si>
  <si>
    <r>
      <t xml:space="preserve">Note : 1) </t>
    </r>
    <r>
      <rPr>
        <sz val="8"/>
        <rFont val="Arial"/>
        <family val="2"/>
      </rPr>
      <t>800 cum of stone boulders are needed to get 670 cum of stone aggregates.</t>
    </r>
  </si>
  <si>
    <r>
      <t xml:space="preserve">2) </t>
    </r>
    <r>
      <rPr>
        <sz val="8"/>
        <rFont val="Arial"/>
        <family val="2"/>
      </rPr>
      <t>90 per cent of above cost will be attributed to the production of 670 cum of stone aggregate and balance 10 per cent will be for smaller size aggregates and stone dust which comes out as a by-product.</t>
    </r>
  </si>
  <si>
    <t>Loading and Unloading of Stone Boulder/Stone aggregates/Sand/Kanker/Moorum.</t>
  </si>
  <si>
    <t>Placing tipper at loading point, loading with front end loader, dumping, turning for return trip, excluding time for haulage and return trip</t>
  </si>
  <si>
    <t xml:space="preserve"> Time required for</t>
  </si>
  <si>
    <t>i)     Positioning of tipper at loading point</t>
  </si>
  <si>
    <t xml:space="preserve">ii)     Loading by front end loader 1 cum bucket capacity @ 25 cum per hour </t>
  </si>
  <si>
    <t xml:space="preserve">iii)     Maneuvering, reversing, dumping and turning for return </t>
  </si>
  <si>
    <t>iv)     Waiting time, unforeseen contingencies etc</t>
  </si>
  <si>
    <t>a)     Machinery</t>
  </si>
  <si>
    <t>Tipper 5.5 tonnes capacity</t>
  </si>
  <si>
    <t>Front end-loader 1 cum bucket capacity @ 25 cum/hour</t>
  </si>
  <si>
    <t>Cost for 5.5 cum = a+b+c</t>
  </si>
  <si>
    <t>Rate per cum = (a+b+c)/ 5.5</t>
  </si>
  <si>
    <r>
      <t xml:space="preserve">Note : </t>
    </r>
    <r>
      <rPr>
        <sz val="9"/>
        <rFont val="Arial"/>
        <family val="2"/>
      </rPr>
      <t>Unloading will be by tipping.</t>
    </r>
  </si>
  <si>
    <t>Loading and Unloading of Boulders by Manual Means</t>
  </si>
  <si>
    <t>Mazdoor for loading and unloading</t>
  </si>
  <si>
    <t>Tipper 5.5 tonne capacity</t>
  </si>
  <si>
    <t>Cost for5.5 cum = a+b+c+d</t>
  </si>
  <si>
    <t>Rate per cum = (a+b+c+d)/5.5</t>
  </si>
  <si>
    <t xml:space="preserve">ii) Loading by front end loader 1 cum bucket capacity @ 45 cum per hour </t>
  </si>
  <si>
    <t>Crushing of Stone Aggregates  Nominal Size 11.2 mm as per Table 500.9 of Technical Specifications (MORD) and Table 500-21 MORTH.</t>
  </si>
  <si>
    <t>Same analysis as in 13.2 mm</t>
  </si>
  <si>
    <t xml:space="preserve">Rate  per cum  </t>
  </si>
  <si>
    <t>Standard Size of Aggregates</t>
  </si>
  <si>
    <t>Percentage reduction in volume computed by stack measurements to arrive at the volume to be paid for</t>
  </si>
  <si>
    <t>Loading and Unloading of Bitumen Drums by  Manual Means including hirecharges of truck 10t for waiting period</t>
  </si>
  <si>
    <t xml:space="preserve">Loading and Unloading of Timber by  Manual Means including hirecharges of truck 10t for waiting period </t>
  </si>
  <si>
    <t xml:space="preserve">Loading and Unloading of C.C. Blocks, Kerb, etc. including hirecharges of truck 10t for waiting period </t>
  </si>
  <si>
    <t>5. The rate analysis of Loading &amp; unloading of various items includes stacking.</t>
  </si>
  <si>
    <t>Rate  per cum =[ (a+b+c+d+e) x 0.90]/ 670</t>
  </si>
  <si>
    <t>iv</t>
  </si>
  <si>
    <t>Unloading of Earth, Sand, Moorum, Manure, Flyash by manual means including a lead upto 30 m</t>
  </si>
  <si>
    <r>
      <t xml:space="preserve">vi.   Rough Stone for Soling </t>
    </r>
    <r>
      <rPr>
        <sz val="8"/>
        <rFont val="Arial"/>
        <family val="2"/>
      </rPr>
      <t>(Proposed as in v)</t>
    </r>
  </si>
  <si>
    <t>ii</t>
  </si>
  <si>
    <t>i</t>
  </si>
  <si>
    <t>iii</t>
  </si>
  <si>
    <t>Rate  per cum  =  a+b+c+d</t>
  </si>
  <si>
    <t>Rate Rs.</t>
  </si>
  <si>
    <t>Taking output = 750 cum at crusher location</t>
  </si>
  <si>
    <t>Mazdoor (Skilled)</t>
  </si>
  <si>
    <t>Stone Boulder of size 150 mm and below</t>
  </si>
  <si>
    <t>Integrated stone crusher of 200 t/h including belt conveyor and vibrating screens</t>
  </si>
  <si>
    <t xml:space="preserve">Front end loader 1 cum bucket capacity </t>
  </si>
  <si>
    <t>Tipper 5.5 cum capacity</t>
  </si>
  <si>
    <t>c) Machinery</t>
  </si>
  <si>
    <t>Cost for 750 cum  =  (a+b+c+d+e) x 0.85</t>
  </si>
  <si>
    <t>Rate  per cum =[ (a+b+c+d+e) x 0.85]/ 750</t>
  </si>
  <si>
    <t>Rate per  cum = (a+b+c+d)/5.5</t>
  </si>
  <si>
    <t>Placing tipper at loading point, loading with front end loader excluding time for haulage and return trip.</t>
  </si>
  <si>
    <t>Time required for</t>
  </si>
  <si>
    <t>S. No</t>
  </si>
  <si>
    <t>Haulage with load</t>
  </si>
  <si>
    <t>Empty return trip</t>
  </si>
  <si>
    <t>Cost for 100 t.km  =  a+b+c</t>
  </si>
  <si>
    <t>Rate per t.km  =  (a+b+c)/100</t>
  </si>
  <si>
    <t>Speed with load: 20 km/hour</t>
  </si>
  <si>
    <t>Speed for empty return trip: 30 km/hour</t>
  </si>
  <si>
    <t>Speed with load: 10 km per hour</t>
  </si>
  <si>
    <t>Speed while returning empty: 15 km per hour</t>
  </si>
  <si>
    <t xml:space="preserve">Supply of Quarried stone and hand breaking </t>
  </si>
  <si>
    <t>Taking output = 1 cum</t>
  </si>
  <si>
    <r>
      <t xml:space="preserve">Note : </t>
    </r>
    <r>
      <rPr>
        <sz val="8"/>
        <rFont val="Arial"/>
        <family val="2"/>
      </rPr>
      <t>Density of wood has been assumed as 900 kg per cum.  If the density is less the output may be reduced proportionately.</t>
    </r>
  </si>
  <si>
    <t xml:space="preserve">Wooden sleepers 250mm x 250mm x125mm hire charges 3 nos sleeper </t>
  </si>
  <si>
    <t>Crow bars 2 nos not less than 40 mm dia (hire-charges)</t>
  </si>
  <si>
    <t>Rate  per pipe = (a+b+c+d+e)/9</t>
  </si>
  <si>
    <t>Taking output = 5 pipes</t>
  </si>
  <si>
    <t>Cost for 5 pipes  = a+b+c+d+e</t>
  </si>
  <si>
    <t>Rate  per pipe = (a+b+c+d+e)/5</t>
  </si>
  <si>
    <t>Taking output = 6 pipes</t>
  </si>
  <si>
    <t>Cost for 6 pipes  = a+b+c+d+e</t>
  </si>
  <si>
    <t>Rate  per pipe = (a+b+c+d+e)/6</t>
  </si>
  <si>
    <t>Taking output = 8 pipes</t>
  </si>
  <si>
    <t>Cost for 8 pipes  = a+b+c+d+e</t>
  </si>
  <si>
    <t>Rate  per pipe = (a+b+c+d+e)/8</t>
  </si>
  <si>
    <t>Cost for 9 pipes  = a+b+c+d</t>
  </si>
  <si>
    <t>Rate  per pipe = (a+b+c+d+e)/15</t>
  </si>
  <si>
    <t>Rate  per pipe = (a+b+c+d+e)/21</t>
  </si>
  <si>
    <t>Haulage of materials by tipper excluding cost of loading, unloading and stacking.</t>
  </si>
  <si>
    <t>Unit = t.km</t>
  </si>
  <si>
    <t>Speed with load: 25 km per hour</t>
  </si>
  <si>
    <t>Speed while returning empty: 35 km per hour</t>
  </si>
  <si>
    <t>a)     Labour</t>
  </si>
  <si>
    <t>c&amp;d) Overheads &amp; Contractors Profit</t>
  </si>
  <si>
    <t>Unloading of Earth, Sand, Lime, Moorum, Aggregate, Stone Boulder, Brick Aggregate, Kankar, Building Rubbish, Manure, Crushed Slag, Flyash, Stone for Masonry Work by mechanical means (unloading by tipping).</t>
  </si>
  <si>
    <t>d&amp;e) Overheads &amp; Contractors Profit</t>
  </si>
  <si>
    <t>Crushing of stone boulders of 150 mm size in an integrated stone crushing unit of 200 t/h capacity comprising of primary and secondary crushing units, belt conveyor and vibrating screens to obtain stone aggregates of 6.3 mm nominal size as per Table 500.9 of Technical Specifications including the cost of stone.</t>
  </si>
  <si>
    <t>Supply of quarried stone and hand breaking into coarse aggregate to Grading 1 (90 mm to 45 mm) as per Table 400.8 of Technical Specifications of MORD / 400-7 of MORTH.</t>
  </si>
  <si>
    <t>Unloading of Lime, Aggregate, Stone Boulder, Brick Aggregate, Kankar, Building Rubbish, Crushed Slag, Stone for Masonry Work by manual means including a lead upto 30 m</t>
  </si>
  <si>
    <t>Loading of Earth, Sand, Moorum, Manure, Flyash by manual means including a lead upto 30 m</t>
  </si>
  <si>
    <t xml:space="preserve"> Loading of Lime, Aggregate, Stone Boulder, Brick Aggregate, Kankar, Building Rubbish, Crushed Slag, Stone for Masonry Work by manual means including a lead upto 30 m</t>
  </si>
  <si>
    <t>Loading of Lime, Aggregate, Stone Boulder, Brick Aggregate, Kankar, Building Rubbish, Crushed Slag, Stone for Masonry Work by mechanical means including a lead upto 30 m</t>
  </si>
  <si>
    <t>Loading of Earth, Sand, Moorum, Manure, Flyash by mechanical means including a lead upto 30 m.</t>
  </si>
  <si>
    <t>Loading of Bricks by manual means including a lead upto 30 m</t>
  </si>
  <si>
    <t>Unloading and Stacking of Bricks by manual means including a lead upto 30 m</t>
  </si>
  <si>
    <t>Loading of Cement by manual means including a lead upto 30 m</t>
  </si>
  <si>
    <t>Unloading, stacking of Cement by manual means including a lead upto 30 m</t>
  </si>
  <si>
    <t>Crushing of Stone Aggregates 9.5  and 10 mm Nominal Size as per Table 500.9 of Technical Specifications (MORD) and Table 500-21 MORTH, including hirecharges of integrated stone crusher of 200 t/h including belt conveyor and vibrating screens, tipper 5.5 cum (10t) capacity &amp; Frontend Loader and all labour charges complete.</t>
  </si>
  <si>
    <t>Crushing of Stone Aggregates 6.7, 6.3, 6 and 5 mm Nominal Size as per Table 500.9 of Technical Specifications (MORD) and Table 500-21 MORTH, including hirecharges of integrated stone crusher of 200 t/h including belt conveyor and vibrating screens, tipper 5.5 cum (10t) capacity &amp; Frontend Loader and all labour charges complete.</t>
  </si>
  <si>
    <r>
      <t xml:space="preserve">a) </t>
    </r>
    <r>
      <rPr>
        <sz val="9"/>
        <rFont val="Arial"/>
        <family val="2"/>
      </rPr>
      <t xml:space="preserve">Rate per cum for Crushing of Stone Aggregates 9.5 mm as in S.No. 15 </t>
    </r>
  </si>
  <si>
    <r>
      <t xml:space="preserve">b) </t>
    </r>
    <r>
      <rPr>
        <sz val="9"/>
        <rFont val="Arial"/>
        <family val="2"/>
      </rPr>
      <t>Add : 10% extra over that of 9.5 mm size</t>
    </r>
  </si>
  <si>
    <t>c) Total (a+b)</t>
  </si>
  <si>
    <t>d) Overheads &amp; Contractors Profit on (c)</t>
  </si>
  <si>
    <t>Grand Total (c+d)</t>
  </si>
  <si>
    <t>Loading and Unloading of Lime, Aggregate, Stone Boulder, Brick Aggregate, Kankar, Building Rubbish, Crushed Slag, Stone for Masonry Work by  Manual Means including hirecharges of truck 10t for waiting period</t>
  </si>
  <si>
    <t>Crushing of Stone Aggregates 100 per cent passing through 22.4 mm sieve as per Table 500.6 of Technical Specifications (MORD) &amp; 20mm, 19mm, including hirecharges of integrated stone crusher of 200 t/h including belt conveyor and vibrating screens, tipper 5.5 cum (10t) capacity &amp; Frontend Loader and all labour charges complete.</t>
  </si>
  <si>
    <t>Crushing of Stone Aggregates  Nominal Size 13.2 mm as per Table 500.9 of Technical Specifications (MORD) and Table 500-21 MORTH and 14 mm, including hirecharges of integrated stone crusher of 200 t/h including belt conveyor and vibrating screens, tipper 5.5 cum (10t) capacity &amp; Frontend Loader and all labour charges complete.</t>
  </si>
  <si>
    <r>
      <t xml:space="preserve">                                          </t>
    </r>
    <r>
      <rPr>
        <b/>
        <u/>
        <sz val="9"/>
        <rFont val="Arial"/>
        <family val="2"/>
      </rPr>
      <t>As per Table 500 - 28 MORTH &amp; Table 500 - 18 MORD</t>
    </r>
  </si>
  <si>
    <r>
      <t xml:space="preserve">Note : 1) </t>
    </r>
    <r>
      <rPr>
        <sz val="8"/>
        <rFont val="Arial"/>
        <family val="2"/>
      </rPr>
      <t>800 cum of stone boulders are needed to get 600 cum of stone chips of size 13.2 mm and 125 cum stone dust.</t>
    </r>
  </si>
  <si>
    <r>
      <t xml:space="preserve">2) </t>
    </r>
    <r>
      <rPr>
        <sz val="8"/>
        <rFont val="Arial"/>
        <family val="2"/>
      </rPr>
      <t>95 per cent of above cost will be attributed to the production of 600 cum of stone chips of 13.2 mm size and balance 5 per cent to the production of stone dust which comes out as a by-product.</t>
    </r>
  </si>
  <si>
    <r>
      <t xml:space="preserve">Note :- 1) </t>
    </r>
    <r>
      <rPr>
        <sz val="8"/>
        <rFont val="Arial"/>
        <family val="2"/>
      </rPr>
      <t>800 cum of stone boulders are needed to get 600 cum of stone chips of size 9.5 mm and 125 cum stone dust.</t>
    </r>
  </si>
  <si>
    <r>
      <t xml:space="preserve">2) </t>
    </r>
    <r>
      <rPr>
        <sz val="8"/>
        <rFont val="Arial"/>
        <family val="2"/>
      </rPr>
      <t>95 per cent of above cost will be attributed to the production of 600 cum of stone chips of 9.5 mm size and balance 5 per cent to the production of stone dust which comes out as a by-product.</t>
    </r>
  </si>
  <si>
    <r>
      <t xml:space="preserve">4) </t>
    </r>
    <r>
      <rPr>
        <sz val="8"/>
        <rFont val="Arial"/>
        <family val="2"/>
      </rPr>
      <t>Cost of crushing of stone chips of size 6.7 mm will be 10 per cent extra over that of 9.5 mm size.</t>
    </r>
  </si>
  <si>
    <t xml:space="preserve"> I. Roads and Bridges</t>
  </si>
  <si>
    <t>LOADING, UNLOADING, CARRIAGE and CRUSHING OF MATERIALS</t>
  </si>
  <si>
    <t>ii.   45 or 40 mm, 37.5 mm and upto 26.5 mm</t>
  </si>
  <si>
    <t>iii.  25 mm to 13.2 mm, 11.2 mm and 6.3 or 6.7 mm</t>
  </si>
  <si>
    <t>Loading and Unloading Lime, Aggregate, Stone Boulder, Brick Aggregate, Kankar, Building Rubbish, Crushed Slag, Stone for Masonry Work by  Mechanical Means including hire charges of Tipper 10t for waiting period and Front end loader 1cum capacity for loading period.</t>
  </si>
  <si>
    <t>Loading and Unloading of RCC Hume Pipes including hirecharges of truck 10 t for waiting period and Crane 3t capacity including all labour charges.</t>
  </si>
  <si>
    <t>Loading, Unloading and Stacking of Bricks by  Manual Means including hire charges of Truck 10t for waiting period.</t>
  </si>
  <si>
    <t xml:space="preserve">Loading, Unloading and Stacking of Cement by  Manual Means including hire charges of Truck 10t for waiting period. </t>
  </si>
  <si>
    <t>Loading &amp; unloading of Cement including stacking by manual means including a lead upto 30 m.</t>
  </si>
  <si>
    <t>Loading, unloading and Stacking of Structural Steel, Steel Bars by manual means including a lead upto 30 m</t>
  </si>
  <si>
    <t>Crushing of Stone Aggregates 100 per cent passing through 53 mm sieve as per Table 500.6 of Technical Specifications of MORD / 500-7 of MORTH, and 45, 40, 37.5 mm, including hirecharges of integrated stone crusher of 200 t/h including belt conveyor and vibrating screens, tipper 5.5 cum (10t) capacity &amp; Frontend Loader and all labour charges complete.</t>
  </si>
  <si>
    <r>
      <t xml:space="preserve">Note : 1) </t>
    </r>
    <r>
      <rPr>
        <sz val="8"/>
        <rFont val="Arial"/>
        <family val="2"/>
      </rPr>
      <t>800 cum of stone boulders are needed to get 750 cum of stone aggregates.</t>
    </r>
  </si>
  <si>
    <r>
      <t xml:space="preserve">v.   Rough Stone for apron &amp; revetment </t>
    </r>
    <r>
      <rPr>
        <sz val="8"/>
        <rFont val="Arial"/>
        <family val="2"/>
      </rPr>
      <t>(as per APSS)</t>
    </r>
  </si>
  <si>
    <t>Rate  per tonne = (a+b+c+d)/10</t>
  </si>
  <si>
    <t>C</t>
  </si>
  <si>
    <t xml:space="preserve">iii) Waiting time, unforeseen contingencies, etc.  </t>
  </si>
  <si>
    <t>Total</t>
  </si>
  <si>
    <t>Tipper 10 t capacity</t>
  </si>
  <si>
    <t>Front end-loader 1 cum bucket capacity @ 45 cum per hour</t>
  </si>
  <si>
    <t>a) Machinery</t>
  </si>
  <si>
    <t>Cost for 5.5 cum  = a+b+c</t>
  </si>
  <si>
    <t>Rate per  cum = (a+b+c)/5.5</t>
  </si>
  <si>
    <t>Min</t>
  </si>
  <si>
    <t>Taking output = 670 cum at crusher location</t>
  </si>
  <si>
    <t>Cost for 670 cum  =  (a+b+c+d+e) x 0.90</t>
  </si>
  <si>
    <t>Taking output = 600 cum at crusher location</t>
  </si>
  <si>
    <t>Cost for 600 cum  =  (a+b+c+d+e) x 0.95</t>
  </si>
  <si>
    <t>Rate  per cum  =  [(a+b+c+d+e) x 0.95]/ 600</t>
  </si>
  <si>
    <t>Crane (3 T)</t>
  </si>
  <si>
    <t>Supply of quarried stone and hand breaking into coarse aggregate to Grading 2 (63 mm to 45 mm) as per Table 400.8 of Technical Specifications of MORD / 400-7 of MORTH.</t>
  </si>
  <si>
    <t>Crushing of stone boulders of 150 mm size in an integrated stone crushing unit of 200 t/h capacity comprising of primary and secondary crushing units, belt conveyor and vibrating screens to obtain stone aggregates 100 per cent passing through 53 mm sieve as per Table 500.6 of Technical Specifications of MORD / 500-7 of MORTH including the cost of stone.</t>
  </si>
  <si>
    <t xml:space="preserve">i) Positioning of tipper at loading point                                        </t>
  </si>
  <si>
    <t>-</t>
  </si>
  <si>
    <t>iii) Maneuvering, reversing, dumping and turning for return</t>
  </si>
  <si>
    <t xml:space="preserve">iv) Waiting time, unforeseen contingencies, etc.  </t>
  </si>
  <si>
    <t>v</t>
  </si>
  <si>
    <r>
      <t xml:space="preserve">Note : </t>
    </r>
    <r>
      <rPr>
        <sz val="9"/>
        <rFont val="Arial"/>
        <family val="2"/>
      </rPr>
      <t>The weight  is inclusive of the self weight of drum</t>
    </r>
  </si>
  <si>
    <t>Loading of Structural Steel, Steel Bars by manual means including a lead upto 30 m</t>
  </si>
  <si>
    <t>Unloading of Structural Steel, Steel Bars by manual means including a lead upto 30 m</t>
  </si>
  <si>
    <t>Loading of Bitumen Drums by manual means including a lead upto 30 m</t>
  </si>
  <si>
    <t>Unloading of Bitumen Drums by Manual Means including a lead upto 30 m</t>
  </si>
  <si>
    <t>Unloading of Timber by manual means including a lead upto 30 m</t>
  </si>
  <si>
    <t>Loading with care C.C. Blocks, km Stone, 200 m Stone, Boundary Pillar, Kerb, Channel,  Bond Stone, etc. by manual means including a lead upto 30 m</t>
  </si>
  <si>
    <t>Unloading with care C.C. Blocks, km Stone, 200 m Stone, Boundary Pillar, Kerb, Channel, Bond Stone, etc. by manual means including a lead upto 30 m</t>
  </si>
  <si>
    <t>Loading of RCC Hume pipes by mechanical means including a lead upto 30 m</t>
  </si>
  <si>
    <t>Unloading of RCC Hume pipe by manual means including a lead upto 30 m</t>
  </si>
  <si>
    <t>Unloading of RCC Hume pipes by mechanical means including a lead upto 30 m</t>
  </si>
  <si>
    <t>Total (a+b+c+d+e)</t>
  </si>
  <si>
    <t>Supply of quarried stone and hand breaking into coarse aggregate 75 mm nominal size (106-63 mm) as per Table 500-17MORD &amp; stacking as directed.</t>
  </si>
  <si>
    <t>Conveyance of Materials</t>
  </si>
  <si>
    <t>Katcha Track and Track in River Bed/Nallah Bed and Choe Bed</t>
  </si>
  <si>
    <t>Unsurfaced Gravel Road</t>
  </si>
  <si>
    <t>Surfaced Road</t>
  </si>
  <si>
    <t xml:space="preserve">General Note  </t>
  </si>
  <si>
    <t>Loading of Timber by manual means including a lead upto 30 m</t>
  </si>
  <si>
    <t>(i)</t>
  </si>
  <si>
    <t>1000 / 1200 mm dia RCC Hume pipe</t>
  </si>
  <si>
    <t xml:space="preserve">750 mm dia RCC Hume pipe </t>
  </si>
  <si>
    <t xml:space="preserve">600/450 mm dia RCC Hume pipe </t>
  </si>
  <si>
    <t>1000/1200 mm dia RCC Hume pipes</t>
  </si>
  <si>
    <t>600/450 mm dia RCC Hume pipe</t>
  </si>
  <si>
    <t>1000/1200 mm dia RCC Hume pipe</t>
  </si>
  <si>
    <r>
      <t xml:space="preserve">Taking output 10 t load and lead 10 km = 100 t.km </t>
    </r>
    <r>
      <rPr>
        <b/>
        <u/>
        <sz val="8"/>
        <rFont val="Arial"/>
        <family val="2"/>
      </rPr>
      <t>(5.5 cum)</t>
    </r>
  </si>
  <si>
    <r>
      <t xml:space="preserve">Note : </t>
    </r>
    <r>
      <rPr>
        <sz val="8"/>
        <rFont val="Arial"/>
        <family val="2"/>
      </rPr>
      <t xml:space="preserve">In case of carriage of Hume pipes, output of Truck be taken as 8 t and the rate for t is to be divided by number of pipes of different diameters as indicated in  item 9 to get the rate per pipe. </t>
    </r>
  </si>
  <si>
    <r>
      <t xml:space="preserve">Note : </t>
    </r>
    <r>
      <rPr>
        <sz val="8"/>
        <rFont val="Arial"/>
        <family val="2"/>
      </rPr>
      <t xml:space="preserve">In case of carriage of Hume pipes, output of Truck be taken as 8 t and the rate per t is to be divided by number of pipes of different diameters as indicated in  item 9 to get the rate per pipe. </t>
    </r>
  </si>
  <si>
    <r>
      <t>Note :</t>
    </r>
    <r>
      <rPr>
        <sz val="8"/>
        <rFont val="Arial"/>
        <family val="2"/>
      </rPr>
      <t xml:space="preserve"> In case of carriage of Hume pipes, output of Truck be taken as 8 t and the cost for 8 t is to be divided  by number of pipes of different diameters as indicated in item 9 to get the rate per pipe.</t>
    </r>
  </si>
  <si>
    <t xml:space="preserve">Andhra Pradesh Standard Data </t>
  </si>
  <si>
    <t xml:space="preserve">Loading, Unloading and Sticking of Structural Steel and Steel Bars by  manual means including hire charges of Truck 10t for waiting period. </t>
  </si>
  <si>
    <t>Haulage of materials by tipper 10t capacity excluding  cost of Loading, Unloading &amp; Stacking, but including hirecharges of Machinery.</t>
  </si>
  <si>
    <t>Hand Broken Stone aggregate 75 mm nominal size</t>
  </si>
  <si>
    <t>Hand Broken Stone aggregate 63 mm nominal size</t>
  </si>
  <si>
    <t>Hand Broken Stone aggregate 40 mm nominal size</t>
  </si>
  <si>
    <t>Supply of quarried stone and hand breaking into coarse aggregate to  40 mm nominal size (passing 63 mm retained 20mm sieve) &amp; stacking as directed.</t>
  </si>
  <si>
    <r>
      <t xml:space="preserve">3) </t>
    </r>
    <r>
      <rPr>
        <sz val="8"/>
        <rFont val="Arial"/>
        <family val="2"/>
      </rPr>
      <t>The analysis for crushing of stone chips of size 11.2 mm will be same as  for 13.2 mm</t>
    </r>
  </si>
  <si>
    <t>1. When materials are used for a finished item of work, overheads and Contractors profit need not be included in cost of material data. Basic rates only to be carried out as material cost.</t>
  </si>
  <si>
    <t>Index-code</t>
  </si>
  <si>
    <t>Supply of quarried stone and hand breaking into coarse aggregate to 63 mm to nominal size (passing 80 mm and retained on 50 mm sieve) &amp; stacking as directed.</t>
  </si>
  <si>
    <t>iii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</si>
</sst>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Red]0.00"/>
    <numFmt numFmtId="183" formatCode="0.000_);\(0.000\)"/>
    <numFmt numFmtId="185" formatCode="0.000;[Red]0.000"/>
    <numFmt numFmtId="186" formatCode="0;[Red]0"/>
  </numFmts>
  <fonts count="22" x14ac:knownFonts="1">
    <font>
      <sz val="10"/>
      <name val="Arial"/>
    </font>
    <font>
      <sz val="8"/>
      <name val="Arial"/>
    </font>
    <font>
      <b/>
      <sz val="10"/>
      <name val="Arial"/>
      <family val="2"/>
    </font>
    <font>
      <sz val="9"/>
      <name val="Arial"/>
      <family val="2"/>
    </font>
    <font>
      <b/>
      <sz val="9"/>
      <name val="Arial"/>
      <family val="2"/>
    </font>
    <font>
      <b/>
      <sz val="8"/>
      <name val="Arial"/>
      <family val="2"/>
    </font>
    <font>
      <sz val="8"/>
      <name val="Arial"/>
      <family val="2"/>
    </font>
    <font>
      <b/>
      <u/>
      <sz val="9"/>
      <name val="Arial"/>
      <family val="2"/>
    </font>
    <font>
      <b/>
      <sz val="8"/>
      <name val="Arial"/>
    </font>
    <font>
      <b/>
      <sz val="11"/>
      <name val="Arial"/>
      <family val="2"/>
    </font>
    <font>
      <sz val="9"/>
      <color indexed="10"/>
      <name val="Arial"/>
      <family val="2"/>
    </font>
    <font>
      <sz val="8"/>
      <color indexed="10"/>
      <name val="Arial"/>
      <family val="2"/>
    </font>
    <font>
      <sz val="8"/>
      <color indexed="10"/>
      <name val="Arial"/>
    </font>
    <font>
      <b/>
      <sz val="9"/>
      <color indexed="10"/>
      <name val="Arial"/>
      <family val="2"/>
    </font>
    <font>
      <b/>
      <sz val="8"/>
      <color indexed="10"/>
      <name val="Arial"/>
      <family val="2"/>
    </font>
    <font>
      <b/>
      <u/>
      <sz val="8"/>
      <name val="Arial"/>
      <family val="2"/>
    </font>
    <font>
      <sz val="10"/>
      <color indexed="10"/>
      <name val="Arial"/>
    </font>
    <font>
      <b/>
      <sz val="9"/>
      <color indexed="10"/>
      <name val="Arial"/>
    </font>
    <font>
      <sz val="9"/>
      <color indexed="10"/>
      <name val="Arial"/>
    </font>
    <font>
      <b/>
      <sz val="8"/>
      <color indexed="10"/>
      <name val="Arial"/>
    </font>
    <font>
      <u/>
      <sz val="9"/>
      <name val="Arial"/>
      <family val="2"/>
    </font>
    <font>
      <b/>
      <sz val="11"/>
      <color indexed="12"/>
      <name val="Arial"/>
      <family val="2"/>
    </font>
  </fonts>
  <fills count="2">
    <fill>
      <patternFill patternType="none"/>
    </fill>
    <fill>
      <patternFill patternType="gray125"/>
    </fill>
  </fills>
  <borders count="17">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hair">
        <color indexed="64"/>
      </top>
      <bottom style="hair">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70">
    <xf numFmtId="0" fontId="0" fillId="0" borderId="0" xfId="0"/>
    <xf numFmtId="0" fontId="0" fillId="0" borderId="0" xfId="0" applyBorder="1"/>
    <xf numFmtId="0" fontId="0" fillId="0" borderId="1" xfId="0" applyBorder="1"/>
    <xf numFmtId="0" fontId="4" fillId="0" borderId="1" xfId="0" applyFont="1" applyBorder="1" applyAlignment="1">
      <alignment horizontal="justify" vertical="top" wrapText="1"/>
    </xf>
    <xf numFmtId="0" fontId="3" fillId="0" borderId="1" xfId="0" applyFont="1" applyBorder="1" applyAlignment="1">
      <alignment horizontal="justify" vertical="top" wrapText="1"/>
    </xf>
    <xf numFmtId="0" fontId="5" fillId="0" borderId="1" xfId="0" applyFont="1" applyBorder="1" applyAlignment="1">
      <alignment horizontal="justify" vertical="top" wrapText="1"/>
    </xf>
    <xf numFmtId="0" fontId="0" fillId="0" borderId="1" xfId="0" applyBorder="1" applyAlignment="1">
      <alignment horizontal="center" vertical="center"/>
    </xf>
    <xf numFmtId="0" fontId="0" fillId="0" borderId="1" xfId="0" applyBorder="1" applyAlignment="1">
      <alignment vertical="top" wrapText="1"/>
    </xf>
    <xf numFmtId="176" fontId="5"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top"/>
    </xf>
    <xf numFmtId="176" fontId="5" fillId="0" borderId="1" xfId="0" applyNumberFormat="1" applyFont="1" applyBorder="1" applyAlignment="1">
      <alignment horizontal="center" vertical="top" wrapText="1"/>
    </xf>
    <xf numFmtId="176" fontId="5" fillId="0" borderId="1" xfId="0" applyNumberFormat="1" applyFont="1" applyBorder="1" applyAlignment="1">
      <alignment horizontal="center" vertical="top"/>
    </xf>
    <xf numFmtId="0" fontId="4"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176" fontId="6" fillId="0" borderId="1" xfId="0" applyNumberFormat="1" applyFont="1" applyFill="1" applyBorder="1" applyAlignment="1">
      <alignment horizontal="center" vertical="top"/>
    </xf>
    <xf numFmtId="0" fontId="3" fillId="0" borderId="1" xfId="0" applyFont="1" applyFill="1" applyBorder="1" applyAlignment="1">
      <alignment horizontal="center" vertical="top" wrapText="1"/>
    </xf>
    <xf numFmtId="176" fontId="6" fillId="0" borderId="1" xfId="0" applyNumberFormat="1" applyFont="1" applyFill="1" applyBorder="1" applyAlignment="1">
      <alignment horizontal="center" vertical="top" wrapText="1"/>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176" fontId="6" fillId="0" borderId="1" xfId="0" applyNumberFormat="1" applyFont="1" applyBorder="1" applyAlignment="1">
      <alignment horizontal="center" vertical="top" wrapText="1"/>
    </xf>
    <xf numFmtId="0" fontId="10" fillId="0" borderId="1" xfId="0" applyFont="1" applyFill="1" applyBorder="1" applyAlignment="1">
      <alignment horizontal="justify" vertical="top" wrapText="1"/>
    </xf>
    <xf numFmtId="0" fontId="13" fillId="0" borderId="1" xfId="0" applyFont="1" applyFill="1" applyBorder="1" applyAlignment="1">
      <alignment horizontal="justify" vertical="top" wrapText="1"/>
    </xf>
    <xf numFmtId="0" fontId="8" fillId="0" borderId="1" xfId="0" applyFont="1" applyBorder="1" applyAlignment="1">
      <alignment horizontal="center" vertical="top" wrapText="1"/>
    </xf>
    <xf numFmtId="176" fontId="14" fillId="0" borderId="1" xfId="0" applyNumberFormat="1" applyFont="1" applyBorder="1" applyAlignment="1">
      <alignment horizontal="center" vertical="top"/>
    </xf>
    <xf numFmtId="0" fontId="6" fillId="0" borderId="1" xfId="0" applyFont="1" applyBorder="1" applyAlignment="1">
      <alignment vertical="top"/>
    </xf>
    <xf numFmtId="0" fontId="5" fillId="0" borderId="1" xfId="0" applyFont="1" applyBorder="1" applyAlignment="1">
      <alignment vertical="top" wrapText="1"/>
    </xf>
    <xf numFmtId="185" fontId="6" fillId="0" borderId="1" xfId="0" applyNumberFormat="1" applyFont="1" applyBorder="1" applyAlignment="1">
      <alignment horizontal="center" vertical="center" wrapText="1"/>
    </xf>
    <xf numFmtId="0" fontId="6" fillId="0" borderId="1" xfId="0" applyFont="1" applyBorder="1" applyAlignment="1">
      <alignment vertical="top" wrapText="1"/>
    </xf>
    <xf numFmtId="10" fontId="5" fillId="0" borderId="1" xfId="0"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185" fontId="5" fillId="0" borderId="1" xfId="0" applyNumberFormat="1" applyFont="1" applyBorder="1" applyAlignment="1">
      <alignment horizontal="center" vertical="center" wrapText="1"/>
    </xf>
    <xf numFmtId="185" fontId="6" fillId="0" borderId="1" xfId="0" applyNumberFormat="1" applyFont="1" applyBorder="1" applyAlignment="1">
      <alignment horizontal="center" vertical="top" wrapText="1"/>
    </xf>
    <xf numFmtId="185" fontId="6" fillId="0" borderId="1" xfId="0" applyNumberFormat="1" applyFont="1" applyBorder="1" applyAlignment="1">
      <alignment horizontal="center" vertical="top"/>
    </xf>
    <xf numFmtId="183" fontId="6" fillId="0" borderId="1" xfId="0" applyNumberFormat="1" applyFont="1" applyFill="1" applyBorder="1" applyAlignment="1">
      <alignment horizontal="center" vertical="top"/>
    </xf>
    <xf numFmtId="176" fontId="5" fillId="0" borderId="1" xfId="0" applyNumberFormat="1" applyFont="1" applyFill="1" applyBorder="1" applyAlignment="1">
      <alignment horizontal="center" vertical="top" wrapText="1"/>
    </xf>
    <xf numFmtId="0" fontId="5" fillId="0" borderId="1" xfId="0" applyFont="1" applyBorder="1" applyAlignment="1">
      <alignment horizontal="center" vertical="center" wrapText="1"/>
    </xf>
    <xf numFmtId="0" fontId="6" fillId="0" borderId="1" xfId="0" applyFont="1" applyBorder="1" applyAlignment="1">
      <alignment horizontal="justify" vertical="top" wrapText="1"/>
    </xf>
    <xf numFmtId="176"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top"/>
    </xf>
    <xf numFmtId="176" fontId="6" fillId="0" borderId="1" xfId="0" applyNumberFormat="1" applyFont="1" applyFill="1" applyBorder="1" applyAlignment="1">
      <alignment horizontal="center" vertical="center" wrapText="1"/>
    </xf>
    <xf numFmtId="186" fontId="8" fillId="0" borderId="2" xfId="0" applyNumberFormat="1" applyFont="1" applyBorder="1" applyAlignment="1">
      <alignment horizontal="center" vertical="center" wrapText="1"/>
    </xf>
    <xf numFmtId="176" fontId="8" fillId="0" borderId="2" xfId="0" applyNumberFormat="1" applyFont="1" applyBorder="1" applyAlignment="1">
      <alignment horizontal="center" vertical="center" wrapText="1"/>
    </xf>
    <xf numFmtId="0" fontId="5" fillId="0" borderId="1" xfId="0" applyFont="1" applyBorder="1" applyAlignment="1">
      <alignment horizontal="center" vertical="top"/>
    </xf>
    <xf numFmtId="0" fontId="6" fillId="0" borderId="1" xfId="0" applyFont="1" applyBorder="1" applyAlignment="1">
      <alignment horizontal="center"/>
    </xf>
    <xf numFmtId="185" fontId="6" fillId="0" borderId="1" xfId="0" applyNumberFormat="1" applyFont="1" applyBorder="1"/>
    <xf numFmtId="176" fontId="6" fillId="0" borderId="1" xfId="0" applyNumberFormat="1" applyFont="1" applyFill="1" applyBorder="1"/>
    <xf numFmtId="0" fontId="19" fillId="0" borderId="1" xfId="0" applyFont="1" applyBorder="1" applyAlignment="1">
      <alignment horizontal="center" vertical="center" wrapText="1"/>
    </xf>
    <xf numFmtId="176" fontId="19" fillId="0" borderId="1" xfId="0" applyNumberFormat="1" applyFont="1" applyFill="1" applyBorder="1" applyAlignment="1">
      <alignment horizontal="center" vertical="center" wrapText="1"/>
    </xf>
    <xf numFmtId="185" fontId="12" fillId="0" borderId="1" xfId="0" applyNumberFormat="1" applyFont="1" applyBorder="1" applyAlignment="1">
      <alignment horizontal="center" vertical="top"/>
    </xf>
    <xf numFmtId="176" fontId="12" fillId="0" borderId="1" xfId="0" applyNumberFormat="1" applyFont="1" applyFill="1" applyBorder="1" applyAlignment="1">
      <alignment horizontal="center" vertical="center" wrapText="1"/>
    </xf>
    <xf numFmtId="0" fontId="16" fillId="0" borderId="1" xfId="0" applyFont="1" applyBorder="1" applyAlignment="1">
      <alignment horizontal="center" vertical="center"/>
    </xf>
    <xf numFmtId="0" fontId="12" fillId="0" borderId="1" xfId="0" applyFont="1" applyBorder="1" applyAlignment="1">
      <alignment horizontal="center" vertical="top"/>
    </xf>
    <xf numFmtId="176" fontId="12" fillId="0" borderId="1" xfId="0" applyNumberFormat="1" applyFont="1" applyBorder="1" applyAlignment="1">
      <alignment horizontal="center" vertical="top"/>
    </xf>
    <xf numFmtId="176" fontId="12" fillId="0" borderId="1" xfId="0" applyNumberFormat="1" applyFont="1" applyFill="1" applyBorder="1" applyAlignment="1">
      <alignment horizontal="center" vertical="top"/>
    </xf>
    <xf numFmtId="0" fontId="16" fillId="0" borderId="1" xfId="0" applyFont="1" applyBorder="1"/>
    <xf numFmtId="185" fontId="6" fillId="0" borderId="1" xfId="0" applyNumberFormat="1" applyFont="1" applyBorder="1" applyAlignment="1">
      <alignment vertical="top"/>
    </xf>
    <xf numFmtId="185" fontId="5" fillId="0" borderId="1" xfId="0" applyNumberFormat="1" applyFont="1" applyBorder="1" applyAlignment="1">
      <alignment horizontal="center" vertical="top"/>
    </xf>
    <xf numFmtId="176" fontId="14" fillId="0" borderId="1" xfId="0" applyNumberFormat="1" applyFont="1" applyBorder="1" applyAlignment="1">
      <alignment horizontal="center" vertical="center"/>
    </xf>
    <xf numFmtId="176" fontId="5" fillId="0" borderId="1" xfId="0" applyNumberFormat="1" applyFont="1" applyBorder="1"/>
    <xf numFmtId="176" fontId="19" fillId="0" borderId="1" xfId="0" applyNumberFormat="1" applyFont="1" applyBorder="1" applyAlignment="1">
      <alignment horizontal="center" vertical="top" wrapText="1"/>
    </xf>
    <xf numFmtId="176" fontId="19" fillId="0" borderId="1" xfId="0" applyNumberFormat="1" applyFont="1" applyBorder="1" applyAlignment="1">
      <alignment horizontal="center" vertical="top"/>
    </xf>
    <xf numFmtId="176" fontId="12" fillId="0" borderId="1" xfId="0" applyNumberFormat="1" applyFont="1" applyBorder="1"/>
    <xf numFmtId="0" fontId="12" fillId="0" borderId="1" xfId="0" applyFont="1" applyBorder="1" applyAlignment="1">
      <alignment horizontal="center" vertical="top" wrapText="1"/>
    </xf>
    <xf numFmtId="176" fontId="12" fillId="0" borderId="1" xfId="0" applyNumberFormat="1" applyFont="1" applyBorder="1" applyAlignment="1">
      <alignment vertical="top"/>
    </xf>
    <xf numFmtId="0" fontId="12" fillId="0" borderId="1" xfId="0" applyFont="1" applyBorder="1" applyAlignment="1">
      <alignment vertical="top"/>
    </xf>
    <xf numFmtId="0" fontId="0" fillId="0" borderId="3" xfId="0" applyBorder="1" applyAlignment="1">
      <alignment horizontal="center" vertical="center"/>
    </xf>
    <xf numFmtId="0" fontId="16" fillId="0" borderId="3" xfId="0" applyFont="1" applyBorder="1" applyAlignment="1">
      <alignment horizontal="center" vertical="center"/>
    </xf>
    <xf numFmtId="0" fontId="0" fillId="0" borderId="3" xfId="0" applyBorder="1"/>
    <xf numFmtId="0" fontId="16" fillId="0" borderId="3" xfId="0" applyFont="1" applyBorder="1"/>
    <xf numFmtId="0" fontId="0" fillId="0" borderId="3" xfId="0" applyBorder="1" applyAlignment="1">
      <alignment vertical="top" wrapText="1"/>
    </xf>
    <xf numFmtId="176" fontId="6" fillId="0" borderId="1" xfId="0" applyNumberFormat="1" applyFont="1" applyBorder="1" applyAlignment="1">
      <alignment horizontal="center" wrapText="1"/>
    </xf>
    <xf numFmtId="0" fontId="14" fillId="0" borderId="1" xfId="0" applyFont="1" applyBorder="1" applyAlignment="1">
      <alignment horizontal="center" vertical="top" wrapText="1"/>
    </xf>
    <xf numFmtId="0" fontId="19" fillId="0" borderId="1" xfId="0" applyFont="1" applyBorder="1" applyAlignment="1">
      <alignment horizontal="center" vertical="top" wrapText="1"/>
    </xf>
    <xf numFmtId="0" fontId="5" fillId="0" borderId="4" xfId="0" applyFont="1" applyBorder="1" applyAlignment="1">
      <alignment horizontal="center" vertical="top" wrapText="1"/>
    </xf>
    <xf numFmtId="0" fontId="5" fillId="0" borderId="4" xfId="0" applyFont="1" applyBorder="1" applyAlignment="1">
      <alignment vertical="top" wrapText="1"/>
    </xf>
    <xf numFmtId="0" fontId="0" fillId="0" borderId="4" xfId="0" applyBorder="1" applyAlignment="1">
      <alignment horizontal="center" vertical="center"/>
    </xf>
    <xf numFmtId="0" fontId="0" fillId="0" borderId="5" xfId="0" applyBorder="1" applyAlignment="1">
      <alignment horizontal="center" vertical="center"/>
    </xf>
    <xf numFmtId="185" fontId="8" fillId="0" borderId="2" xfId="0" applyNumberFormat="1" applyFont="1" applyBorder="1" applyAlignment="1">
      <alignment horizontal="center" vertical="center" wrapText="1"/>
    </xf>
    <xf numFmtId="176" fontId="8" fillId="0" borderId="2" xfId="0" applyNumberFormat="1" applyFont="1" applyFill="1" applyBorder="1" applyAlignment="1">
      <alignment horizontal="center" vertical="center" wrapText="1"/>
    </xf>
    <xf numFmtId="186" fontId="5" fillId="0" borderId="4" xfId="0" applyNumberFormat="1" applyFont="1" applyBorder="1" applyAlignment="1">
      <alignment horizontal="center" vertical="top" wrapText="1"/>
    </xf>
    <xf numFmtId="186" fontId="5" fillId="0" borderId="1" xfId="0" applyNumberFormat="1" applyFont="1" applyBorder="1" applyAlignment="1">
      <alignment horizontal="center" vertical="top" wrapText="1"/>
    </xf>
    <xf numFmtId="186" fontId="14" fillId="0" borderId="1" xfId="0" applyNumberFormat="1" applyFont="1" applyBorder="1" applyAlignment="1">
      <alignment horizontal="center" vertical="top" wrapText="1"/>
    </xf>
    <xf numFmtId="186" fontId="19" fillId="0" borderId="1" xfId="0" applyNumberFormat="1" applyFont="1" applyBorder="1" applyAlignment="1">
      <alignment horizontal="center" vertical="top" wrapText="1"/>
    </xf>
    <xf numFmtId="186" fontId="6" fillId="0" borderId="1" xfId="0" applyNumberFormat="1" applyFont="1" applyBorder="1" applyAlignment="1">
      <alignment horizontal="center" vertical="top" wrapText="1"/>
    </xf>
    <xf numFmtId="0" fontId="0" fillId="0" borderId="4" xfId="0" applyBorder="1"/>
    <xf numFmtId="186" fontId="5" fillId="0" borderId="6" xfId="0" applyNumberFormat="1" applyFont="1" applyBorder="1" applyAlignment="1">
      <alignment horizontal="center" vertical="top" wrapText="1"/>
    </xf>
    <xf numFmtId="0" fontId="5" fillId="0" borderId="6" xfId="0" applyFont="1" applyBorder="1" applyAlignment="1">
      <alignment horizontal="center" vertical="top" wrapText="1"/>
    </xf>
    <xf numFmtId="0" fontId="6" fillId="0" borderId="1" xfId="0" applyFont="1" applyFill="1" applyBorder="1" applyAlignment="1">
      <alignment horizontal="justify" vertical="top" wrapText="1"/>
    </xf>
    <xf numFmtId="0" fontId="5" fillId="0" borderId="1" xfId="0" applyFont="1" applyFill="1" applyBorder="1" applyAlignment="1">
      <alignment horizontal="justify" vertical="top" wrapText="1"/>
    </xf>
    <xf numFmtId="0" fontId="6" fillId="0" borderId="4" xfId="0" applyFont="1" applyBorder="1" applyAlignment="1">
      <alignment horizontal="center"/>
    </xf>
    <xf numFmtId="0" fontId="5" fillId="0" borderId="2" xfId="0" applyFont="1" applyBorder="1" applyAlignment="1">
      <alignment horizontal="center" vertical="center" wrapText="1"/>
    </xf>
    <xf numFmtId="0" fontId="1" fillId="0" borderId="2" xfId="0" applyFont="1" applyBorder="1" applyAlignment="1">
      <alignment horizontal="center" vertical="center" wrapText="1"/>
    </xf>
    <xf numFmtId="186" fontId="1" fillId="0" borderId="2" xfId="0" applyNumberFormat="1" applyFont="1" applyBorder="1" applyAlignment="1">
      <alignment horizontal="center" vertical="center" wrapText="1"/>
    </xf>
    <xf numFmtId="176" fontId="5" fillId="0" borderId="4" xfId="0" applyNumberFormat="1" applyFont="1" applyBorder="1" applyAlignment="1">
      <alignment horizontal="center" vertical="center" wrapText="1"/>
    </xf>
    <xf numFmtId="185" fontId="5" fillId="0" borderId="4" xfId="0" applyNumberFormat="1" applyFont="1" applyBorder="1" applyAlignment="1">
      <alignment horizontal="center" vertical="center" wrapText="1"/>
    </xf>
    <xf numFmtId="176" fontId="5" fillId="0" borderId="4" xfId="0" applyNumberFormat="1" applyFont="1" applyFill="1" applyBorder="1" applyAlignment="1">
      <alignment horizontal="center" vertical="center" wrapText="1"/>
    </xf>
    <xf numFmtId="0" fontId="4" fillId="0" borderId="6" xfId="0" applyFont="1" applyBorder="1" applyAlignment="1">
      <alignment vertical="center" wrapText="1"/>
    </xf>
    <xf numFmtId="0" fontId="0" fillId="0" borderId="6" xfId="0" applyBorder="1" applyAlignment="1">
      <alignment horizontal="center" vertical="center"/>
    </xf>
    <xf numFmtId="185" fontId="6" fillId="0" borderId="1" xfId="0" applyNumberFormat="1" applyFont="1" applyFill="1" applyBorder="1" applyAlignment="1">
      <alignment horizontal="center" vertical="top"/>
    </xf>
    <xf numFmtId="185" fontId="5" fillId="0" borderId="1" xfId="0" applyNumberFormat="1" applyFont="1" applyFill="1" applyBorder="1" applyAlignment="1">
      <alignment horizontal="center" vertical="top"/>
    </xf>
    <xf numFmtId="0" fontId="5" fillId="0" borderId="1" xfId="0" applyFont="1" applyBorder="1" applyAlignment="1">
      <alignment vertical="center" wrapText="1"/>
    </xf>
    <xf numFmtId="185" fontId="1" fillId="0" borderId="1" xfId="0" applyNumberFormat="1" applyFont="1" applyBorder="1" applyAlignment="1">
      <alignment horizontal="center" vertical="top"/>
    </xf>
    <xf numFmtId="0" fontId="18" fillId="0" borderId="1" xfId="0" applyFont="1" applyFill="1" applyBorder="1" applyAlignment="1">
      <alignment horizontal="justify" vertical="top" wrapText="1"/>
    </xf>
    <xf numFmtId="0" fontId="18" fillId="0" borderId="1" xfId="0" applyFont="1" applyFill="1" applyBorder="1" applyAlignment="1">
      <alignment horizontal="center" vertical="top" wrapText="1"/>
    </xf>
    <xf numFmtId="0" fontId="17" fillId="0" borderId="1" xfId="0" applyFont="1" applyFill="1" applyBorder="1" applyAlignment="1">
      <alignment horizontal="justify" vertical="top" wrapText="1"/>
    </xf>
    <xf numFmtId="0" fontId="5" fillId="0" borderId="4" xfId="0" applyFont="1" applyBorder="1" applyAlignment="1">
      <alignment horizontal="justify" vertical="top" wrapText="1"/>
    </xf>
    <xf numFmtId="185" fontId="6" fillId="0" borderId="4" xfId="0" applyNumberFormat="1" applyFont="1" applyBorder="1"/>
    <xf numFmtId="186" fontId="5" fillId="0" borderId="7" xfId="0" applyNumberFormat="1" applyFont="1" applyBorder="1" applyAlignment="1">
      <alignment horizontal="center" vertical="top" wrapText="1"/>
    </xf>
    <xf numFmtId="0" fontId="0" fillId="0" borderId="8" xfId="0" applyBorder="1"/>
    <xf numFmtId="0" fontId="0" fillId="0" borderId="7" xfId="0" applyBorder="1"/>
    <xf numFmtId="186" fontId="5" fillId="0" borderId="0" xfId="0" applyNumberFormat="1" applyFont="1" applyBorder="1" applyAlignment="1">
      <alignment horizontal="center" vertical="top" wrapText="1"/>
    </xf>
    <xf numFmtId="0" fontId="5" fillId="0" borderId="0" xfId="0" applyFont="1" applyBorder="1" applyAlignment="1">
      <alignment horizontal="center" vertical="top" wrapText="1"/>
    </xf>
    <xf numFmtId="0" fontId="6" fillId="0" borderId="0" xfId="0" applyFont="1" applyBorder="1" applyAlignment="1">
      <alignment wrapText="1"/>
    </xf>
    <xf numFmtId="0" fontId="4" fillId="0" borderId="0" xfId="0" applyFont="1" applyBorder="1" applyAlignment="1">
      <alignment horizontal="justify" vertical="top" wrapText="1"/>
    </xf>
    <xf numFmtId="176" fontId="5" fillId="0" borderId="0" xfId="0" applyNumberFormat="1" applyFont="1" applyBorder="1"/>
    <xf numFmtId="0" fontId="3" fillId="0" borderId="0" xfId="0" applyFont="1" applyBorder="1" applyAlignment="1">
      <alignment horizontal="justify" vertical="top" wrapText="1"/>
    </xf>
    <xf numFmtId="0" fontId="3" fillId="0" borderId="0" xfId="0" applyFont="1" applyBorder="1" applyAlignment="1">
      <alignment horizontal="center" wrapText="1"/>
    </xf>
    <xf numFmtId="0" fontId="18" fillId="0" borderId="1" xfId="0" applyFont="1" applyBorder="1" applyAlignment="1">
      <alignment horizontal="justify" vertical="top" wrapText="1"/>
    </xf>
    <xf numFmtId="0" fontId="17" fillId="0" borderId="1" xfId="0" applyFont="1" applyBorder="1" applyAlignment="1">
      <alignment horizontal="justify" vertical="top" wrapText="1"/>
    </xf>
    <xf numFmtId="0" fontId="10" fillId="0" borderId="1" xfId="0" applyFont="1" applyBorder="1" applyAlignment="1">
      <alignment horizontal="justify" vertical="top" wrapText="1"/>
    </xf>
    <xf numFmtId="0" fontId="13" fillId="0" borderId="1" xfId="0" applyFont="1" applyBorder="1" applyAlignment="1">
      <alignment horizontal="justify" vertical="top" wrapText="1"/>
    </xf>
    <xf numFmtId="0" fontId="4" fillId="0" borderId="6" xfId="0" applyFont="1" applyBorder="1" applyAlignment="1">
      <alignment horizontal="justify" vertical="top" wrapText="1"/>
    </xf>
    <xf numFmtId="0" fontId="3" fillId="0" borderId="4" xfId="0" applyFont="1" applyBorder="1" applyAlignment="1">
      <alignment horizontal="justify" vertical="top" wrapText="1"/>
    </xf>
    <xf numFmtId="0" fontId="6" fillId="0" borderId="4" xfId="0" applyFont="1" applyBorder="1" applyAlignment="1">
      <alignment wrapText="1"/>
    </xf>
    <xf numFmtId="186" fontId="19" fillId="0" borderId="1" xfId="0" applyNumberFormat="1" applyFont="1" applyBorder="1" applyAlignment="1">
      <alignment horizontal="left" vertical="top" wrapText="1"/>
    </xf>
    <xf numFmtId="186" fontId="5" fillId="0" borderId="1" xfId="0" applyNumberFormat="1" applyFont="1" applyBorder="1" applyAlignment="1">
      <alignment horizontal="left" vertical="top" wrapText="1"/>
    </xf>
    <xf numFmtId="0" fontId="14" fillId="0" borderId="1" xfId="0" applyFont="1" applyBorder="1" applyAlignment="1">
      <alignment horizontal="center" vertical="center" wrapText="1"/>
    </xf>
    <xf numFmtId="185" fontId="6" fillId="0" borderId="1" xfId="0" applyNumberFormat="1" applyFont="1" applyBorder="1" applyAlignment="1">
      <alignment horizontal="center" vertical="center"/>
    </xf>
    <xf numFmtId="176" fontId="6" fillId="0" borderId="1" xfId="0" applyNumberFormat="1" applyFont="1" applyFill="1" applyBorder="1" applyAlignment="1">
      <alignment horizontal="center" vertical="center"/>
    </xf>
    <xf numFmtId="176" fontId="5" fillId="0" borderId="1" xfId="0" applyNumberFormat="1" applyFont="1" applyBorder="1" applyAlignment="1">
      <alignment horizontal="center" vertical="center"/>
    </xf>
    <xf numFmtId="0" fontId="11" fillId="0" borderId="1" xfId="0" applyFont="1" applyBorder="1" applyAlignment="1">
      <alignment wrapText="1"/>
    </xf>
    <xf numFmtId="0" fontId="6" fillId="0" borderId="1" xfId="0" applyFont="1" applyBorder="1" applyAlignment="1">
      <alignment wrapText="1"/>
    </xf>
    <xf numFmtId="0" fontId="12" fillId="0" borderId="1" xfId="0" applyFont="1" applyBorder="1" applyAlignment="1">
      <alignment wrapText="1"/>
    </xf>
    <xf numFmtId="2" fontId="4" fillId="0" borderId="1" xfId="0" applyNumberFormat="1" applyFont="1" applyBorder="1" applyAlignment="1">
      <alignment horizontal="justify" vertical="top" wrapText="1"/>
    </xf>
    <xf numFmtId="2" fontId="5" fillId="0" borderId="1" xfId="0" applyNumberFormat="1" applyFont="1" applyBorder="1" applyAlignment="1">
      <alignment vertical="top" wrapText="1"/>
    </xf>
    <xf numFmtId="0" fontId="8" fillId="0" borderId="2" xfId="0" applyFont="1" applyBorder="1" applyAlignment="1">
      <alignment horizontal="center" vertical="center" wrapText="1"/>
    </xf>
    <xf numFmtId="0" fontId="5" fillId="0" borderId="6" xfId="0" applyFont="1" applyBorder="1" applyAlignment="1">
      <alignment vertical="center" wrapText="1"/>
    </xf>
    <xf numFmtId="176" fontId="6" fillId="0" borderId="4" xfId="0" applyNumberFormat="1" applyFont="1" applyFill="1" applyBorder="1"/>
    <xf numFmtId="176" fontId="5" fillId="0" borderId="4" xfId="0" applyNumberFormat="1" applyFont="1" applyBorder="1"/>
    <xf numFmtId="0" fontId="4" fillId="0" borderId="0" xfId="0" applyFont="1" applyBorder="1" applyAlignment="1">
      <alignment vertical="top" wrapText="1"/>
    </xf>
    <xf numFmtId="186" fontId="19" fillId="0" borderId="7" xfId="0" applyNumberFormat="1" applyFont="1" applyBorder="1" applyAlignment="1">
      <alignment horizontal="left" vertical="top" wrapText="1"/>
    </xf>
    <xf numFmtId="0" fontId="3" fillId="0" borderId="9" xfId="0" applyFont="1" applyBorder="1" applyAlignment="1">
      <alignment horizontal="justify" vertical="top" wrapText="1"/>
    </xf>
    <xf numFmtId="0" fontId="3" fillId="0" borderId="10" xfId="0" applyFont="1" applyBorder="1" applyAlignment="1">
      <alignment horizontal="justify" vertical="top" wrapText="1"/>
    </xf>
    <xf numFmtId="0" fontId="6" fillId="0" borderId="3" xfId="0" applyFont="1" applyBorder="1" applyAlignment="1">
      <alignment wrapText="1"/>
    </xf>
    <xf numFmtId="186" fontId="1" fillId="0" borderId="11" xfId="0" applyNumberFormat="1" applyFont="1" applyBorder="1" applyAlignment="1">
      <alignment horizontal="center" vertical="center" wrapText="1"/>
    </xf>
    <xf numFmtId="0" fontId="5" fillId="0" borderId="11" xfId="0" applyFont="1" applyBorder="1" applyAlignment="1">
      <alignment horizontal="center" vertical="center" wrapText="1"/>
    </xf>
    <xf numFmtId="0" fontId="2" fillId="0" borderId="4" xfId="0" applyFont="1" applyBorder="1" applyAlignment="1">
      <alignment horizontal="center" vertical="center"/>
    </xf>
    <xf numFmtId="0" fontId="4" fillId="0" borderId="0" xfId="0" applyFont="1" applyBorder="1" applyAlignment="1">
      <alignment horizontal="justify" vertical="top" wrapText="1"/>
    </xf>
    <xf numFmtId="0" fontId="5" fillId="0" borderId="1" xfId="0" applyFont="1" applyBorder="1" applyAlignment="1">
      <alignment horizontal="justify" vertical="top" wrapText="1"/>
    </xf>
    <xf numFmtId="0" fontId="5" fillId="0" borderId="12" xfId="0" applyFont="1" applyBorder="1" applyAlignment="1">
      <alignment horizontal="justify" vertical="top" wrapText="1"/>
    </xf>
    <xf numFmtId="0" fontId="3" fillId="0" borderId="0" xfId="0" applyFont="1" applyBorder="1" applyAlignment="1">
      <alignment horizontal="center" vertical="top" wrapText="1"/>
    </xf>
    <xf numFmtId="0" fontId="3" fillId="0" borderId="14" xfId="0" applyFont="1" applyBorder="1" applyAlignment="1">
      <alignment horizontal="center" vertical="top" wrapText="1"/>
    </xf>
    <xf numFmtId="0" fontId="4" fillId="0" borderId="0" xfId="0" applyFont="1" applyBorder="1" applyAlignment="1">
      <alignment horizontal="left" vertical="top" wrapText="1"/>
    </xf>
    <xf numFmtId="0" fontId="7" fillId="0" borderId="0" xfId="0" applyFont="1" applyBorder="1" applyAlignment="1">
      <alignment horizontal="left" vertical="top" wrapText="1"/>
    </xf>
    <xf numFmtId="0" fontId="3" fillId="0" borderId="0" xfId="0" applyFont="1" applyBorder="1" applyAlignment="1">
      <alignment horizontal="left" vertical="top" wrapText="1"/>
    </xf>
    <xf numFmtId="0" fontId="20" fillId="0" borderId="0" xfId="0" applyFont="1" applyBorder="1" applyAlignment="1">
      <alignment horizontal="left" vertical="top" wrapText="1"/>
    </xf>
    <xf numFmtId="0" fontId="9"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4" fillId="0" borderId="1" xfId="0" applyFont="1" applyBorder="1" applyAlignment="1">
      <alignment horizontal="left" vertical="top"/>
    </xf>
    <xf numFmtId="0" fontId="6" fillId="0" borderId="1" xfId="0" applyFont="1" applyBorder="1" applyAlignment="1">
      <alignment horizontal="justify" vertical="top" wrapText="1"/>
    </xf>
    <xf numFmtId="0" fontId="5" fillId="0" borderId="1" xfId="0" applyFont="1" applyFill="1" applyBorder="1" applyAlignment="1">
      <alignment horizontal="justify" vertical="top" wrapText="1"/>
    </xf>
    <xf numFmtId="0" fontId="6" fillId="0" borderId="1" xfId="0" applyFont="1" applyFill="1" applyBorder="1" applyAlignment="1">
      <alignment horizontal="justify" vertical="top" wrapText="1"/>
    </xf>
    <xf numFmtId="0" fontId="3" fillId="0" borderId="15" xfId="0" applyFont="1" applyBorder="1" applyAlignment="1">
      <alignment horizontal="center" vertical="top" wrapText="1"/>
    </xf>
    <xf numFmtId="0" fontId="3" fillId="0" borderId="16" xfId="0" applyFont="1" applyBorder="1" applyAlignment="1">
      <alignment horizontal="center" vertical="top" wrapText="1"/>
    </xf>
    <xf numFmtId="0" fontId="5" fillId="0" borderId="13" xfId="0" applyFont="1" applyBorder="1" applyAlignment="1">
      <alignment horizontal="center" vertical="center" wrapText="1"/>
    </xf>
    <xf numFmtId="0" fontId="5" fillId="0" borderId="2" xfId="0" applyFont="1" applyBorder="1" applyAlignment="1">
      <alignment horizontal="center" vertical="center" wrapText="1"/>
    </xf>
    <xf numFmtId="0" fontId="4" fillId="0" borderId="0" xfId="0" applyFont="1" applyBorder="1" applyAlignment="1">
      <alignment horizontal="center" vertical="center" wrapText="1"/>
    </xf>
    <xf numFmtId="186" fontId="8" fillId="0" borderId="11" xfId="0" applyNumberFormat="1" applyFont="1" applyBorder="1" applyAlignment="1">
      <alignment horizontal="center" vertical="center" wrapText="1"/>
    </xf>
    <xf numFmtId="186" fontId="8" fillId="0" borderId="13"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20021-9EB2-436B-8975-C5CFE1EB30EA}">
  <sheetPr codeName="Sheet1"/>
  <dimension ref="A1:J621"/>
  <sheetViews>
    <sheetView tabSelected="1" view="pageBreakPreview" zoomScaleNormal="100" zoomScaleSheetLayoutView="100" workbookViewId="0">
      <selection activeCell="D9" sqref="D9"/>
    </sheetView>
  </sheetViews>
  <sheetFormatPr defaultRowHeight="12.75" x14ac:dyDescent="0.2"/>
  <cols>
    <col min="1" max="1" width="15.7109375" style="2" customWidth="1"/>
    <col min="2" max="2" width="3.5703125" style="81" customWidth="1"/>
    <col min="3" max="3" width="3.7109375" style="17" customWidth="1"/>
    <col min="4" max="4" width="44.140625" style="4" customWidth="1"/>
    <col min="5" max="5" width="5.28515625" style="44" customWidth="1"/>
    <col min="6" max="6" width="8.42578125" style="45" customWidth="1"/>
    <col min="7" max="7" width="3.85546875" style="46" customWidth="1"/>
    <col min="8" max="8" width="6" style="59" customWidth="1"/>
    <col min="9" max="9" width="8.7109375" style="132" customWidth="1"/>
    <col min="10" max="16384" width="9.140625" style="2"/>
  </cols>
  <sheetData>
    <row r="1" spans="1:10" s="1" customFormat="1" ht="14.25" customHeight="1" x14ac:dyDescent="0.2">
      <c r="B1" s="157" t="s">
        <v>260</v>
      </c>
      <c r="C1" s="157"/>
      <c r="D1" s="157"/>
      <c r="E1" s="157"/>
      <c r="F1" s="157"/>
      <c r="G1" s="157"/>
      <c r="H1" s="157"/>
      <c r="I1" s="157"/>
    </row>
    <row r="2" spans="1:10" s="1" customFormat="1" ht="14.25" customHeight="1" x14ac:dyDescent="0.2">
      <c r="B2" s="157" t="s">
        <v>194</v>
      </c>
      <c r="C2" s="157"/>
      <c r="D2" s="157"/>
      <c r="E2" s="157"/>
      <c r="F2" s="157"/>
      <c r="G2" s="157"/>
      <c r="H2" s="157"/>
      <c r="I2" s="157"/>
    </row>
    <row r="3" spans="1:10" s="1" customFormat="1" ht="14.25" customHeight="1" x14ac:dyDescent="0.2">
      <c r="B3" s="158" t="s">
        <v>6</v>
      </c>
      <c r="C3" s="158"/>
      <c r="D3" s="158"/>
      <c r="E3" s="158"/>
      <c r="F3" s="158"/>
      <c r="G3" s="158"/>
      <c r="H3" s="158"/>
      <c r="I3" s="158"/>
    </row>
    <row r="4" spans="1:10" s="1" customFormat="1" ht="18" customHeight="1" x14ac:dyDescent="0.2">
      <c r="B4" s="157" t="s">
        <v>195</v>
      </c>
      <c r="C4" s="157"/>
      <c r="D4" s="157"/>
      <c r="E4" s="157"/>
      <c r="F4" s="157"/>
      <c r="G4" s="157"/>
      <c r="H4" s="157"/>
      <c r="I4" s="157"/>
    </row>
    <row r="5" spans="1:10" s="92" customFormat="1" ht="27.75" customHeight="1" x14ac:dyDescent="0.2">
      <c r="A5" s="146" t="s">
        <v>269</v>
      </c>
      <c r="B5" s="168" t="s">
        <v>132</v>
      </c>
      <c r="C5" s="169"/>
      <c r="D5" s="136" t="s">
        <v>14</v>
      </c>
      <c r="E5" s="136" t="s">
        <v>15</v>
      </c>
      <c r="F5" s="78" t="s">
        <v>16</v>
      </c>
      <c r="G5" s="79" t="s">
        <v>119</v>
      </c>
      <c r="H5" s="42" t="s">
        <v>13</v>
      </c>
      <c r="I5" s="91" t="s">
        <v>19</v>
      </c>
    </row>
    <row r="6" spans="1:10" s="93" customFormat="1" ht="11.25" x14ac:dyDescent="0.2">
      <c r="A6" s="145"/>
      <c r="B6" s="168">
        <v>1</v>
      </c>
      <c r="C6" s="169"/>
      <c r="D6" s="41">
        <v>2</v>
      </c>
      <c r="E6" s="41">
        <v>3</v>
      </c>
      <c r="F6" s="41">
        <v>4</v>
      </c>
      <c r="G6" s="41">
        <v>5</v>
      </c>
      <c r="H6" s="41">
        <v>6</v>
      </c>
      <c r="I6" s="41">
        <v>7</v>
      </c>
    </row>
    <row r="7" spans="1:10" s="98" customFormat="1" ht="4.5" customHeight="1" x14ac:dyDescent="0.2">
      <c r="B7" s="86"/>
      <c r="C7" s="87"/>
      <c r="D7" s="122"/>
      <c r="E7" s="97"/>
      <c r="F7" s="97"/>
      <c r="G7" s="97"/>
      <c r="H7" s="97"/>
      <c r="I7" s="137"/>
    </row>
    <row r="8" spans="1:10" s="76" customFormat="1" ht="54.75" customHeight="1" x14ac:dyDescent="0.2">
      <c r="A8" s="147" t="s">
        <v>49</v>
      </c>
      <c r="B8" s="80">
        <v>1</v>
      </c>
      <c r="C8" s="74"/>
      <c r="D8" s="106" t="s">
        <v>185</v>
      </c>
      <c r="E8" s="75"/>
      <c r="F8" s="95"/>
      <c r="G8" s="96"/>
      <c r="H8" s="94"/>
      <c r="I8" s="75"/>
      <c r="J8" s="77"/>
    </row>
    <row r="9" spans="1:10" s="6" customFormat="1" ht="43.5" customHeight="1" x14ac:dyDescent="0.2">
      <c r="B9" s="17"/>
      <c r="C9" s="17" t="s">
        <v>116</v>
      </c>
      <c r="D9" s="5" t="s">
        <v>171</v>
      </c>
      <c r="E9" s="27"/>
      <c r="F9" s="30"/>
      <c r="G9" s="37"/>
      <c r="H9" s="8"/>
      <c r="I9" s="25"/>
      <c r="J9" s="66"/>
    </row>
    <row r="10" spans="1:10" s="6" customFormat="1" x14ac:dyDescent="0.2">
      <c r="B10" s="17"/>
      <c r="C10" s="17"/>
      <c r="D10" s="4" t="s">
        <v>66</v>
      </c>
      <c r="E10" s="38"/>
      <c r="F10" s="30"/>
      <c r="G10" s="37"/>
      <c r="H10" s="8"/>
      <c r="I10" s="25"/>
      <c r="J10" s="66"/>
    </row>
    <row r="11" spans="1:10" s="6" customFormat="1" ht="12.75" customHeight="1" x14ac:dyDescent="0.2">
      <c r="B11" s="17"/>
      <c r="C11" s="17"/>
      <c r="D11" s="4" t="s">
        <v>67</v>
      </c>
      <c r="E11" s="38"/>
      <c r="F11" s="101"/>
      <c r="G11" s="101"/>
      <c r="H11" s="101"/>
      <c r="I11" s="25"/>
      <c r="J11" s="66"/>
    </row>
    <row r="12" spans="1:10" s="6" customFormat="1" ht="12" customHeight="1" x14ac:dyDescent="0.2">
      <c r="B12" s="17"/>
      <c r="C12" s="17"/>
      <c r="D12" s="3" t="s">
        <v>75</v>
      </c>
      <c r="E12" s="38"/>
      <c r="F12" s="30"/>
      <c r="G12" s="37"/>
      <c r="H12" s="8"/>
      <c r="I12" s="25"/>
      <c r="J12" s="66"/>
    </row>
    <row r="13" spans="1:10" s="6" customFormat="1" ht="12" customHeight="1" x14ac:dyDescent="0.2">
      <c r="B13" s="17"/>
      <c r="C13" s="17"/>
      <c r="D13" s="4" t="s">
        <v>73</v>
      </c>
      <c r="E13" s="39" t="s">
        <v>18</v>
      </c>
      <c r="F13" s="30" t="s">
        <v>226</v>
      </c>
      <c r="G13" s="37"/>
      <c r="H13" s="8"/>
      <c r="I13" s="25"/>
      <c r="J13" s="66"/>
    </row>
    <row r="14" spans="1:10" s="6" customFormat="1" x14ac:dyDescent="0.2">
      <c r="B14" s="17"/>
      <c r="C14" s="17"/>
      <c r="D14" s="4" t="s">
        <v>74</v>
      </c>
      <c r="E14" s="39" t="s">
        <v>18</v>
      </c>
      <c r="F14" s="32">
        <v>0.52</v>
      </c>
      <c r="G14" s="19"/>
      <c r="H14" s="8"/>
      <c r="I14" s="25"/>
      <c r="J14" s="66"/>
    </row>
    <row r="15" spans="1:10" s="6" customFormat="1" x14ac:dyDescent="0.2">
      <c r="B15" s="17"/>
      <c r="C15" s="17"/>
      <c r="D15" s="3" t="s">
        <v>76</v>
      </c>
      <c r="E15" s="39"/>
      <c r="F15" s="32"/>
      <c r="G15" s="40"/>
      <c r="H15" s="8"/>
      <c r="I15" s="25"/>
      <c r="J15" s="66"/>
    </row>
    <row r="16" spans="1:10" s="6" customFormat="1" x14ac:dyDescent="0.2">
      <c r="B16" s="17"/>
      <c r="C16" s="17"/>
      <c r="D16" s="4" t="s">
        <v>68</v>
      </c>
      <c r="E16" s="39" t="s">
        <v>71</v>
      </c>
      <c r="F16" s="32">
        <v>0.5</v>
      </c>
      <c r="G16" s="71"/>
      <c r="H16" s="8"/>
      <c r="I16" s="25"/>
      <c r="J16" s="66"/>
    </row>
    <row r="17" spans="2:10" s="6" customFormat="1" ht="13.5" customHeight="1" x14ac:dyDescent="0.2">
      <c r="B17" s="17"/>
      <c r="C17" s="17"/>
      <c r="D17" s="3" t="s">
        <v>164</v>
      </c>
      <c r="E17" s="35"/>
      <c r="F17" s="28"/>
      <c r="G17" s="40"/>
      <c r="H17" s="8"/>
      <c r="I17" s="25"/>
      <c r="J17" s="66"/>
    </row>
    <row r="18" spans="2:10" s="51" customFormat="1" ht="11.25" customHeight="1" x14ac:dyDescent="0.2">
      <c r="B18" s="72"/>
      <c r="C18" s="72"/>
      <c r="D18" s="118" t="s">
        <v>69</v>
      </c>
      <c r="E18" s="47"/>
      <c r="F18" s="49"/>
      <c r="G18" s="50"/>
      <c r="H18" s="29"/>
      <c r="I18" s="25"/>
      <c r="J18" s="67"/>
    </row>
    <row r="19" spans="2:10" s="51" customFormat="1" ht="10.5" customHeight="1" x14ac:dyDescent="0.2">
      <c r="B19" s="72"/>
      <c r="C19" s="72"/>
      <c r="D19" s="119" t="s">
        <v>129</v>
      </c>
      <c r="E19" s="47"/>
      <c r="F19" s="49"/>
      <c r="G19" s="50"/>
      <c r="H19" s="29"/>
      <c r="I19" s="25"/>
      <c r="J19" s="67"/>
    </row>
    <row r="20" spans="2:10" s="6" customFormat="1" ht="21" customHeight="1" x14ac:dyDescent="0.2">
      <c r="B20" s="17"/>
      <c r="C20" s="17" t="s">
        <v>115</v>
      </c>
      <c r="D20" s="5" t="s">
        <v>170</v>
      </c>
      <c r="E20" s="27"/>
      <c r="F20" s="32"/>
      <c r="G20" s="40"/>
      <c r="H20" s="8"/>
      <c r="I20" s="25"/>
      <c r="J20" s="66"/>
    </row>
    <row r="21" spans="2:10" s="6" customFormat="1" x14ac:dyDescent="0.2">
      <c r="B21" s="81"/>
      <c r="C21" s="17"/>
      <c r="D21" s="4" t="s">
        <v>66</v>
      </c>
      <c r="E21" s="38"/>
      <c r="F21" s="32"/>
      <c r="G21" s="40"/>
      <c r="H21" s="8"/>
      <c r="I21" s="25"/>
      <c r="J21" s="66"/>
    </row>
    <row r="22" spans="2:10" s="6" customFormat="1" ht="12.75" customHeight="1" x14ac:dyDescent="0.2">
      <c r="B22" s="81"/>
      <c r="C22" s="17"/>
      <c r="D22" s="4" t="s">
        <v>67</v>
      </c>
      <c r="E22" s="38"/>
      <c r="F22" s="101"/>
      <c r="G22" s="101"/>
      <c r="H22" s="101"/>
      <c r="J22" s="66"/>
    </row>
    <row r="23" spans="2:10" s="6" customFormat="1" x14ac:dyDescent="0.2">
      <c r="B23" s="81"/>
      <c r="C23" s="17"/>
      <c r="D23" s="3" t="s">
        <v>75</v>
      </c>
      <c r="E23" s="38"/>
      <c r="F23" s="32"/>
      <c r="G23" s="40"/>
      <c r="H23" s="8"/>
      <c r="I23" s="35"/>
      <c r="J23" s="66"/>
    </row>
    <row r="24" spans="2:10" s="6" customFormat="1" x14ac:dyDescent="0.2">
      <c r="B24" s="81"/>
      <c r="C24" s="17"/>
      <c r="D24" s="4" t="s">
        <v>73</v>
      </c>
      <c r="E24" s="39" t="s">
        <v>18</v>
      </c>
      <c r="F24" s="32" t="s">
        <v>226</v>
      </c>
      <c r="G24" s="37"/>
      <c r="H24" s="8"/>
      <c r="I24" s="35"/>
      <c r="J24" s="66"/>
    </row>
    <row r="25" spans="2:10" s="6" customFormat="1" x14ac:dyDescent="0.2">
      <c r="B25" s="81"/>
      <c r="C25" s="17"/>
      <c r="D25" s="4" t="s">
        <v>74</v>
      </c>
      <c r="E25" s="39" t="s">
        <v>18</v>
      </c>
      <c r="F25" s="32">
        <v>0.26</v>
      </c>
      <c r="G25" s="19"/>
      <c r="H25" s="8"/>
      <c r="I25" s="35"/>
      <c r="J25" s="66"/>
    </row>
    <row r="26" spans="2:10" s="6" customFormat="1" x14ac:dyDescent="0.2">
      <c r="B26" s="81"/>
      <c r="C26" s="17"/>
      <c r="D26" s="3" t="s">
        <v>76</v>
      </c>
      <c r="E26" s="39"/>
      <c r="F26" s="32"/>
      <c r="G26" s="37"/>
      <c r="H26" s="8"/>
      <c r="I26" s="35"/>
      <c r="J26" s="66"/>
    </row>
    <row r="27" spans="2:10" s="6" customFormat="1" x14ac:dyDescent="0.2">
      <c r="B27" s="81"/>
      <c r="C27" s="17"/>
      <c r="D27" s="4" t="s">
        <v>68</v>
      </c>
      <c r="E27" s="39" t="s">
        <v>71</v>
      </c>
      <c r="F27" s="32">
        <v>0.25</v>
      </c>
      <c r="G27" s="71"/>
      <c r="H27" s="8"/>
      <c r="I27" s="35"/>
      <c r="J27" s="66"/>
    </row>
    <row r="28" spans="2:10" s="6" customFormat="1" x14ac:dyDescent="0.2">
      <c r="B28" s="81"/>
      <c r="C28" s="17"/>
      <c r="D28" s="3" t="s">
        <v>164</v>
      </c>
      <c r="E28" s="35"/>
      <c r="F28" s="28"/>
      <c r="G28" s="40"/>
      <c r="H28" s="8"/>
      <c r="I28" s="35"/>
      <c r="J28" s="66"/>
    </row>
    <row r="29" spans="2:10" s="51" customFormat="1" x14ac:dyDescent="0.2">
      <c r="B29" s="82"/>
      <c r="C29" s="72"/>
      <c r="D29" s="118" t="s">
        <v>69</v>
      </c>
      <c r="E29" s="47"/>
      <c r="F29" s="49"/>
      <c r="G29" s="48"/>
      <c r="H29" s="58"/>
      <c r="I29" s="127"/>
      <c r="J29" s="67"/>
    </row>
    <row r="30" spans="2:10" s="51" customFormat="1" x14ac:dyDescent="0.2">
      <c r="B30" s="82"/>
      <c r="C30" s="72"/>
      <c r="D30" s="119" t="s">
        <v>129</v>
      </c>
      <c r="E30" s="47"/>
      <c r="F30" s="49"/>
      <c r="G30" s="48"/>
      <c r="H30" s="29"/>
      <c r="I30" s="127"/>
      <c r="J30" s="67"/>
    </row>
    <row r="31" spans="2:10" s="6" customFormat="1" ht="42.75" customHeight="1" x14ac:dyDescent="0.2">
      <c r="B31" s="17"/>
      <c r="C31" s="17" t="s">
        <v>117</v>
      </c>
      <c r="D31" s="5" t="s">
        <v>169</v>
      </c>
      <c r="E31" s="5"/>
      <c r="F31" s="128"/>
      <c r="G31" s="129"/>
      <c r="H31" s="130"/>
      <c r="I31" s="35"/>
      <c r="J31" s="66"/>
    </row>
    <row r="32" spans="2:10" s="6" customFormat="1" x14ac:dyDescent="0.2">
      <c r="B32" s="81"/>
      <c r="C32" s="17"/>
      <c r="D32" s="4" t="s">
        <v>66</v>
      </c>
      <c r="E32" s="38"/>
      <c r="F32" s="30"/>
      <c r="G32" s="37"/>
      <c r="H32" s="8"/>
      <c r="I32" s="35"/>
      <c r="J32" s="66"/>
    </row>
    <row r="33" spans="2:10" s="6" customFormat="1" ht="12.75" customHeight="1" x14ac:dyDescent="0.2">
      <c r="B33" s="81"/>
      <c r="C33" s="17"/>
      <c r="D33" s="4" t="s">
        <v>67</v>
      </c>
      <c r="E33" s="38"/>
      <c r="F33" s="101"/>
      <c r="G33" s="101"/>
      <c r="H33" s="101"/>
      <c r="I33" s="35"/>
      <c r="J33" s="66"/>
    </row>
    <row r="34" spans="2:10" s="6" customFormat="1" x14ac:dyDescent="0.2">
      <c r="B34" s="81"/>
      <c r="C34" s="17"/>
      <c r="D34" s="3" t="s">
        <v>75</v>
      </c>
      <c r="E34" s="38"/>
      <c r="F34" s="32"/>
      <c r="G34" s="40"/>
      <c r="H34" s="8"/>
      <c r="I34" s="35"/>
      <c r="J34" s="66"/>
    </row>
    <row r="35" spans="2:10" s="6" customFormat="1" x14ac:dyDescent="0.2">
      <c r="B35" s="81"/>
      <c r="C35" s="17"/>
      <c r="D35" s="4" t="s">
        <v>73</v>
      </c>
      <c r="E35" s="39" t="s">
        <v>18</v>
      </c>
      <c r="F35" s="32" t="s">
        <v>226</v>
      </c>
      <c r="G35" s="37"/>
      <c r="H35" s="8"/>
      <c r="I35" s="35"/>
      <c r="J35" s="66"/>
    </row>
    <row r="36" spans="2:10" s="6" customFormat="1" x14ac:dyDescent="0.2">
      <c r="B36" s="81"/>
      <c r="C36" s="17"/>
      <c r="D36" s="4" t="s">
        <v>74</v>
      </c>
      <c r="E36" s="39" t="s">
        <v>18</v>
      </c>
      <c r="F36" s="32">
        <v>0.26</v>
      </c>
      <c r="G36" s="19"/>
      <c r="H36" s="8"/>
      <c r="I36" s="35"/>
      <c r="J36" s="66"/>
    </row>
    <row r="37" spans="2:10" s="6" customFormat="1" x14ac:dyDescent="0.2">
      <c r="B37" s="81"/>
      <c r="C37" s="17"/>
      <c r="D37" s="3" t="s">
        <v>76</v>
      </c>
      <c r="E37" s="39"/>
      <c r="F37" s="32"/>
      <c r="G37" s="37"/>
      <c r="H37" s="8"/>
      <c r="I37" s="35"/>
      <c r="J37" s="66"/>
    </row>
    <row r="38" spans="2:10" s="6" customFormat="1" x14ac:dyDescent="0.2">
      <c r="B38" s="81"/>
      <c r="C38" s="17"/>
      <c r="D38" s="4" t="s">
        <v>68</v>
      </c>
      <c r="E38" s="39" t="s">
        <v>71</v>
      </c>
      <c r="F38" s="32">
        <v>0.25</v>
      </c>
      <c r="G38" s="71"/>
      <c r="H38" s="8"/>
      <c r="I38" s="35"/>
      <c r="J38" s="66"/>
    </row>
    <row r="39" spans="2:10" s="6" customFormat="1" x14ac:dyDescent="0.2">
      <c r="B39" s="81"/>
      <c r="C39" s="17"/>
      <c r="D39" s="3" t="s">
        <v>164</v>
      </c>
      <c r="E39" s="35"/>
      <c r="F39" s="28"/>
      <c r="G39" s="40"/>
      <c r="H39" s="8"/>
      <c r="I39" s="35"/>
      <c r="J39" s="66"/>
    </row>
    <row r="40" spans="2:10" s="51" customFormat="1" x14ac:dyDescent="0.2">
      <c r="B40" s="82"/>
      <c r="C40" s="72"/>
      <c r="D40" s="118" t="s">
        <v>69</v>
      </c>
      <c r="E40" s="47"/>
      <c r="F40" s="49"/>
      <c r="G40" s="48"/>
      <c r="H40" s="58"/>
      <c r="I40" s="127"/>
      <c r="J40" s="67"/>
    </row>
    <row r="41" spans="2:10" s="51" customFormat="1" ht="11.25" customHeight="1" x14ac:dyDescent="0.2">
      <c r="B41" s="82"/>
      <c r="C41" s="72"/>
      <c r="D41" s="119" t="s">
        <v>129</v>
      </c>
      <c r="E41" s="47"/>
      <c r="F41" s="49"/>
      <c r="G41" s="48"/>
      <c r="H41" s="29"/>
      <c r="I41" s="127"/>
      <c r="J41" s="67"/>
    </row>
    <row r="42" spans="2:10" s="6" customFormat="1" ht="21.75" customHeight="1" x14ac:dyDescent="0.2">
      <c r="B42" s="81"/>
      <c r="C42" s="17" t="s">
        <v>112</v>
      </c>
      <c r="D42" s="5" t="s">
        <v>113</v>
      </c>
      <c r="E42" s="36"/>
      <c r="F42" s="26"/>
      <c r="G42" s="40"/>
      <c r="H42" s="8"/>
      <c r="I42" s="35"/>
      <c r="J42" s="66"/>
    </row>
    <row r="43" spans="2:10" s="6" customFormat="1" ht="9.75" customHeight="1" x14ac:dyDescent="0.2">
      <c r="B43" s="81"/>
      <c r="C43" s="17"/>
      <c r="D43" s="4" t="s">
        <v>66</v>
      </c>
      <c r="E43" s="38"/>
      <c r="F43" s="26"/>
      <c r="G43" s="40"/>
      <c r="H43" s="8"/>
      <c r="I43" s="35"/>
      <c r="J43" s="66"/>
    </row>
    <row r="44" spans="2:10" s="6" customFormat="1" ht="12.75" customHeight="1" x14ac:dyDescent="0.2">
      <c r="B44" s="81"/>
      <c r="C44" s="17"/>
      <c r="D44" s="4" t="s">
        <v>67</v>
      </c>
      <c r="E44" s="38"/>
      <c r="F44" s="101"/>
      <c r="G44" s="101"/>
      <c r="H44" s="101"/>
      <c r="I44" s="35"/>
      <c r="J44" s="66"/>
    </row>
    <row r="45" spans="2:10" s="6" customFormat="1" x14ac:dyDescent="0.2">
      <c r="B45" s="81"/>
      <c r="C45" s="17"/>
      <c r="D45" s="3" t="s">
        <v>75</v>
      </c>
      <c r="E45" s="38"/>
      <c r="F45" s="26"/>
      <c r="G45" s="40"/>
      <c r="H45" s="8"/>
      <c r="I45" s="35"/>
      <c r="J45" s="66"/>
    </row>
    <row r="46" spans="2:10" s="6" customFormat="1" x14ac:dyDescent="0.2">
      <c r="B46" s="81"/>
      <c r="C46" s="17"/>
      <c r="D46" s="4" t="s">
        <v>73</v>
      </c>
      <c r="E46" s="39" t="s">
        <v>18</v>
      </c>
      <c r="F46" s="26" t="s">
        <v>226</v>
      </c>
      <c r="G46" s="40"/>
      <c r="H46" s="8"/>
      <c r="I46" s="35"/>
      <c r="J46" s="66"/>
    </row>
    <row r="47" spans="2:10" s="6" customFormat="1" x14ac:dyDescent="0.2">
      <c r="B47" s="81"/>
      <c r="C47" s="17"/>
      <c r="D47" s="4" t="s">
        <v>74</v>
      </c>
      <c r="E47" s="39" t="s">
        <v>18</v>
      </c>
      <c r="F47" s="26">
        <v>0.13</v>
      </c>
      <c r="G47" s="19"/>
      <c r="H47" s="8"/>
      <c r="I47" s="35"/>
      <c r="J47" s="66"/>
    </row>
    <row r="48" spans="2:10" s="6" customFormat="1" x14ac:dyDescent="0.2">
      <c r="B48" s="81"/>
      <c r="C48" s="17"/>
      <c r="D48" s="3" t="s">
        <v>76</v>
      </c>
      <c r="E48" s="39"/>
      <c r="F48" s="26"/>
      <c r="G48" s="40"/>
      <c r="H48" s="8"/>
      <c r="I48" s="35"/>
      <c r="J48" s="66"/>
    </row>
    <row r="49" spans="1:10" s="6" customFormat="1" ht="10.5" customHeight="1" x14ac:dyDescent="0.2">
      <c r="B49" s="81"/>
      <c r="C49" s="17"/>
      <c r="D49" s="4" t="s">
        <v>68</v>
      </c>
      <c r="E49" s="39" t="s">
        <v>71</v>
      </c>
      <c r="F49" s="32">
        <v>0.16600000000000001</v>
      </c>
      <c r="G49" s="71"/>
      <c r="H49" s="8"/>
      <c r="I49" s="35"/>
      <c r="J49" s="66"/>
    </row>
    <row r="50" spans="1:10" s="6" customFormat="1" ht="10.5" customHeight="1" x14ac:dyDescent="0.2">
      <c r="B50" s="81"/>
      <c r="C50" s="17"/>
      <c r="D50" s="3" t="s">
        <v>164</v>
      </c>
      <c r="E50" s="35"/>
      <c r="F50" s="28"/>
      <c r="G50" s="40"/>
      <c r="H50" s="8"/>
      <c r="I50" s="35"/>
      <c r="J50" s="66"/>
    </row>
    <row r="51" spans="1:10" s="55" customFormat="1" ht="11.25" customHeight="1" x14ac:dyDescent="0.2">
      <c r="B51" s="82"/>
      <c r="C51" s="72"/>
      <c r="D51" s="118" t="s">
        <v>69</v>
      </c>
      <c r="E51" s="47"/>
      <c r="F51" s="49"/>
      <c r="G51" s="54"/>
      <c r="H51" s="23"/>
      <c r="I51" s="131"/>
      <c r="J51" s="69"/>
    </row>
    <row r="52" spans="1:10" s="55" customFormat="1" ht="11.25" customHeight="1" x14ac:dyDescent="0.2">
      <c r="B52" s="82"/>
      <c r="C52" s="72"/>
      <c r="D52" s="119" t="s">
        <v>129</v>
      </c>
      <c r="E52" s="47"/>
      <c r="F52" s="49"/>
      <c r="G52" s="54"/>
      <c r="H52" s="29"/>
      <c r="I52" s="131"/>
      <c r="J52" s="69"/>
    </row>
    <row r="53" spans="1:10" ht="70.5" customHeight="1" x14ac:dyDescent="0.2">
      <c r="A53" s="147" t="s">
        <v>50</v>
      </c>
      <c r="B53" s="81">
        <v>2</v>
      </c>
      <c r="D53" s="3" t="s">
        <v>198</v>
      </c>
      <c r="E53" s="25"/>
      <c r="F53" s="32"/>
      <c r="G53" s="14"/>
      <c r="H53" s="11"/>
      <c r="J53" s="68"/>
    </row>
    <row r="54" spans="1:10" ht="48" x14ac:dyDescent="0.2">
      <c r="C54" s="17" t="s">
        <v>116</v>
      </c>
      <c r="D54" s="3" t="s">
        <v>172</v>
      </c>
      <c r="F54" s="32"/>
      <c r="G54" s="32"/>
      <c r="H54" s="32"/>
      <c r="J54" s="68"/>
    </row>
    <row r="55" spans="1:10" ht="23.25" customHeight="1" x14ac:dyDescent="0.2">
      <c r="D55" s="4" t="s">
        <v>130</v>
      </c>
      <c r="E55" s="36"/>
      <c r="F55" s="32"/>
      <c r="G55" s="14"/>
      <c r="H55" s="11"/>
      <c r="J55" s="68"/>
    </row>
    <row r="56" spans="1:10" x14ac:dyDescent="0.2">
      <c r="D56" s="4" t="s">
        <v>66</v>
      </c>
      <c r="E56" s="43"/>
      <c r="F56" s="32"/>
      <c r="G56" s="14"/>
      <c r="H56" s="11"/>
      <c r="J56" s="68"/>
    </row>
    <row r="57" spans="1:10" ht="12.75" customHeight="1" x14ac:dyDescent="0.2">
      <c r="D57" s="4" t="s">
        <v>67</v>
      </c>
      <c r="E57" s="39"/>
      <c r="F57" s="101"/>
      <c r="G57" s="101"/>
      <c r="H57" s="101"/>
      <c r="J57" s="68"/>
    </row>
    <row r="58" spans="1:10" x14ac:dyDescent="0.2">
      <c r="D58" s="3" t="s">
        <v>131</v>
      </c>
      <c r="E58" s="39"/>
      <c r="F58" s="32"/>
      <c r="G58" s="14"/>
      <c r="H58" s="11"/>
      <c r="J58" s="68"/>
    </row>
    <row r="59" spans="1:10" ht="12.75" customHeight="1" x14ac:dyDescent="0.2">
      <c r="D59" s="4" t="s">
        <v>225</v>
      </c>
      <c r="E59" s="39" t="s">
        <v>216</v>
      </c>
      <c r="F59" s="32">
        <v>1</v>
      </c>
      <c r="G59" s="14"/>
      <c r="H59" s="11"/>
      <c r="J59" s="68"/>
    </row>
    <row r="60" spans="1:10" ht="25.5" customHeight="1" x14ac:dyDescent="0.2">
      <c r="D60" s="4" t="s">
        <v>101</v>
      </c>
      <c r="E60" s="39" t="s">
        <v>216</v>
      </c>
      <c r="F60" s="32">
        <v>7.33</v>
      </c>
      <c r="G60" s="14"/>
      <c r="H60" s="11"/>
      <c r="J60" s="68"/>
    </row>
    <row r="61" spans="1:10" ht="24" customHeight="1" x14ac:dyDescent="0.2">
      <c r="D61" s="4" t="s">
        <v>227</v>
      </c>
      <c r="E61" s="39" t="s">
        <v>216</v>
      </c>
      <c r="F61" s="32" t="s">
        <v>226</v>
      </c>
      <c r="G61" s="14"/>
      <c r="H61" s="11"/>
      <c r="J61" s="68"/>
    </row>
    <row r="62" spans="1:10" ht="13.5" customHeight="1" x14ac:dyDescent="0.2">
      <c r="D62" s="4" t="s">
        <v>228</v>
      </c>
      <c r="E62" s="39" t="s">
        <v>216</v>
      </c>
      <c r="F62" s="32">
        <v>2</v>
      </c>
      <c r="G62" s="14"/>
      <c r="H62" s="11"/>
      <c r="J62" s="68"/>
    </row>
    <row r="63" spans="1:10" ht="12" customHeight="1" x14ac:dyDescent="0.2">
      <c r="D63" s="3" t="s">
        <v>210</v>
      </c>
      <c r="E63" s="43" t="s">
        <v>216</v>
      </c>
      <c r="F63" s="57">
        <f>SUM(F59:F62)</f>
        <v>10.33</v>
      </c>
      <c r="G63" s="14"/>
      <c r="H63" s="11"/>
      <c r="J63" s="68"/>
    </row>
    <row r="64" spans="1:10" x14ac:dyDescent="0.2">
      <c r="D64" s="3" t="s">
        <v>213</v>
      </c>
      <c r="E64" s="39"/>
      <c r="F64" s="32"/>
      <c r="G64" s="14"/>
      <c r="H64" s="11"/>
      <c r="J64" s="68"/>
    </row>
    <row r="65" spans="2:10" x14ac:dyDescent="0.2">
      <c r="D65" s="4" t="s">
        <v>211</v>
      </c>
      <c r="E65" s="39" t="s">
        <v>71</v>
      </c>
      <c r="F65" s="32">
        <v>0.17199999999999999</v>
      </c>
      <c r="G65" s="71"/>
      <c r="H65" s="8"/>
      <c r="J65" s="68"/>
    </row>
    <row r="66" spans="2:10" s="7" customFormat="1" ht="22.5" customHeight="1" x14ac:dyDescent="0.2">
      <c r="B66" s="81"/>
      <c r="C66" s="17"/>
      <c r="D66" s="4" t="s">
        <v>212</v>
      </c>
      <c r="E66" s="18" t="s">
        <v>71</v>
      </c>
      <c r="F66" s="31">
        <v>0.122</v>
      </c>
      <c r="G66" s="19"/>
      <c r="H66" s="10"/>
      <c r="I66" s="27"/>
      <c r="J66" s="70"/>
    </row>
    <row r="67" spans="2:10" s="6" customFormat="1" x14ac:dyDescent="0.2">
      <c r="B67" s="81"/>
      <c r="C67" s="17"/>
      <c r="D67" s="3" t="s">
        <v>164</v>
      </c>
      <c r="E67" s="35"/>
      <c r="F67" s="28"/>
      <c r="G67" s="40"/>
      <c r="H67" s="8"/>
      <c r="I67" s="35"/>
      <c r="J67" s="66"/>
    </row>
    <row r="68" spans="2:10" s="55" customFormat="1" ht="12.75" customHeight="1" x14ac:dyDescent="0.2">
      <c r="B68" s="82"/>
      <c r="C68" s="72"/>
      <c r="D68" s="118" t="s">
        <v>214</v>
      </c>
      <c r="E68" s="52"/>
      <c r="F68" s="49"/>
      <c r="G68" s="60"/>
      <c r="H68" s="61"/>
      <c r="I68" s="131"/>
      <c r="J68" s="69"/>
    </row>
    <row r="69" spans="2:10" s="55" customFormat="1" x14ac:dyDescent="0.2">
      <c r="B69" s="82"/>
      <c r="C69" s="72"/>
      <c r="D69" s="119" t="s">
        <v>215</v>
      </c>
      <c r="E69" s="52"/>
      <c r="F69" s="49"/>
      <c r="G69" s="53"/>
      <c r="H69" s="61"/>
      <c r="I69" s="131"/>
      <c r="J69" s="69"/>
    </row>
    <row r="70" spans="2:10" ht="24.75" customHeight="1" x14ac:dyDescent="0.2">
      <c r="C70" s="17" t="s">
        <v>115</v>
      </c>
      <c r="D70" s="3" t="s">
        <v>173</v>
      </c>
      <c r="E70" s="5"/>
      <c r="F70" s="32"/>
      <c r="G70" s="14"/>
      <c r="H70" s="11"/>
      <c r="J70" s="68"/>
    </row>
    <row r="71" spans="2:10" ht="22.5" customHeight="1" x14ac:dyDescent="0.2">
      <c r="D71" s="4" t="s">
        <v>130</v>
      </c>
      <c r="E71" s="36"/>
      <c r="F71" s="32"/>
      <c r="G71" s="14"/>
      <c r="H71" s="11"/>
      <c r="J71" s="68"/>
    </row>
    <row r="72" spans="2:10" x14ac:dyDescent="0.2">
      <c r="D72" s="4" t="s">
        <v>66</v>
      </c>
      <c r="E72" s="43"/>
      <c r="F72" s="32"/>
      <c r="G72" s="14"/>
      <c r="H72" s="11"/>
      <c r="J72" s="68"/>
    </row>
    <row r="73" spans="2:10" ht="12.75" customHeight="1" x14ac:dyDescent="0.2">
      <c r="D73" s="4" t="s">
        <v>67</v>
      </c>
      <c r="E73" s="39"/>
      <c r="F73" s="101"/>
      <c r="G73" s="101"/>
      <c r="H73" s="101"/>
      <c r="J73" s="68"/>
    </row>
    <row r="74" spans="2:10" x14ac:dyDescent="0.2">
      <c r="D74" s="3" t="s">
        <v>131</v>
      </c>
      <c r="E74" s="39"/>
      <c r="F74" s="32"/>
      <c r="G74" s="14"/>
      <c r="H74" s="11"/>
      <c r="J74" s="68"/>
    </row>
    <row r="75" spans="2:10" x14ac:dyDescent="0.2">
      <c r="D75" s="4" t="s">
        <v>225</v>
      </c>
      <c r="E75" s="39" t="s">
        <v>216</v>
      </c>
      <c r="F75" s="32">
        <v>1</v>
      </c>
      <c r="G75" s="14"/>
      <c r="H75" s="11"/>
      <c r="J75" s="68"/>
    </row>
    <row r="76" spans="2:10" ht="24" x14ac:dyDescent="0.2">
      <c r="D76" s="4" t="s">
        <v>36</v>
      </c>
      <c r="E76" s="39" t="s">
        <v>216</v>
      </c>
      <c r="F76" s="32">
        <v>3.3</v>
      </c>
      <c r="G76" s="14"/>
      <c r="H76" s="11"/>
      <c r="J76" s="68"/>
    </row>
    <row r="77" spans="2:10" ht="15" customHeight="1" x14ac:dyDescent="0.2">
      <c r="D77" s="4" t="s">
        <v>209</v>
      </c>
      <c r="E77" s="39" t="s">
        <v>216</v>
      </c>
      <c r="F77" s="32">
        <v>2</v>
      </c>
      <c r="G77" s="14"/>
      <c r="H77" s="11"/>
      <c r="J77" s="68"/>
    </row>
    <row r="78" spans="2:10" x14ac:dyDescent="0.2">
      <c r="D78" s="3" t="s">
        <v>210</v>
      </c>
      <c r="E78" s="43" t="s">
        <v>216</v>
      </c>
      <c r="F78" s="57">
        <f>SUM(F75:F77)</f>
        <v>6.3</v>
      </c>
      <c r="G78" s="14"/>
      <c r="H78" s="11"/>
      <c r="J78" s="68"/>
    </row>
    <row r="79" spans="2:10" x14ac:dyDescent="0.2">
      <c r="D79" s="3" t="s">
        <v>213</v>
      </c>
      <c r="E79" s="39"/>
      <c r="F79" s="32"/>
      <c r="G79" s="14"/>
      <c r="H79" s="11"/>
      <c r="J79" s="68"/>
    </row>
    <row r="80" spans="2:10" x14ac:dyDescent="0.2">
      <c r="D80" s="4" t="s">
        <v>211</v>
      </c>
      <c r="E80" s="39" t="s">
        <v>71</v>
      </c>
      <c r="F80" s="32">
        <v>0.105</v>
      </c>
      <c r="G80" s="71"/>
      <c r="H80" s="8"/>
      <c r="J80" s="68"/>
    </row>
    <row r="81" spans="2:10" ht="21.75" customHeight="1" x14ac:dyDescent="0.2">
      <c r="D81" s="4" t="s">
        <v>37</v>
      </c>
      <c r="E81" s="39" t="s">
        <v>71</v>
      </c>
      <c r="F81" s="32">
        <v>5.5E-2</v>
      </c>
      <c r="G81" s="19"/>
      <c r="H81" s="10"/>
      <c r="J81" s="68"/>
    </row>
    <row r="82" spans="2:10" s="6" customFormat="1" x14ac:dyDescent="0.2">
      <c r="B82" s="81"/>
      <c r="C82" s="17"/>
      <c r="D82" s="3" t="s">
        <v>164</v>
      </c>
      <c r="E82" s="35"/>
      <c r="F82" s="28"/>
      <c r="G82" s="40"/>
      <c r="H82" s="8"/>
      <c r="I82" s="35"/>
      <c r="J82" s="66"/>
    </row>
    <row r="83" spans="2:10" s="55" customFormat="1" ht="10.5" customHeight="1" x14ac:dyDescent="0.2">
      <c r="B83" s="82"/>
      <c r="C83" s="72"/>
      <c r="D83" s="118" t="s">
        <v>214</v>
      </c>
      <c r="E83" s="52"/>
      <c r="F83" s="49"/>
      <c r="G83" s="60"/>
      <c r="H83" s="61"/>
      <c r="I83" s="131"/>
      <c r="J83" s="69"/>
    </row>
    <row r="84" spans="2:10" s="55" customFormat="1" ht="11.25" customHeight="1" x14ac:dyDescent="0.2">
      <c r="B84" s="82"/>
      <c r="C84" s="72"/>
      <c r="D84" s="119" t="s">
        <v>215</v>
      </c>
      <c r="E84" s="52"/>
      <c r="F84" s="49"/>
      <c r="G84" s="53"/>
      <c r="H84" s="61"/>
      <c r="I84" s="131"/>
      <c r="J84" s="69"/>
    </row>
    <row r="85" spans="2:10" ht="56.25" customHeight="1" x14ac:dyDescent="0.2">
      <c r="C85" s="17" t="s">
        <v>117</v>
      </c>
      <c r="D85" s="5" t="s">
        <v>165</v>
      </c>
      <c r="E85" s="5"/>
      <c r="F85" s="32"/>
      <c r="G85" s="14"/>
      <c r="H85" s="11"/>
      <c r="J85" s="68"/>
    </row>
    <row r="86" spans="2:10" x14ac:dyDescent="0.2">
      <c r="D86" s="4" t="s">
        <v>66</v>
      </c>
      <c r="E86" s="39"/>
      <c r="F86" s="32"/>
      <c r="G86" s="14"/>
      <c r="H86" s="11"/>
      <c r="J86" s="68"/>
    </row>
    <row r="87" spans="2:10" ht="12.75" customHeight="1" x14ac:dyDescent="0.2">
      <c r="D87" s="4" t="s">
        <v>67</v>
      </c>
      <c r="E87" s="39"/>
      <c r="F87" s="101"/>
      <c r="G87" s="101"/>
      <c r="H87" s="101"/>
      <c r="J87" s="68"/>
    </row>
    <row r="88" spans="2:10" ht="21.75" customHeight="1" x14ac:dyDescent="0.2">
      <c r="D88" s="4" t="s">
        <v>38</v>
      </c>
      <c r="E88" s="27"/>
      <c r="F88" s="32"/>
      <c r="G88" s="14"/>
      <c r="H88" s="11"/>
      <c r="J88" s="68"/>
    </row>
    <row r="89" spans="2:10" ht="14.25" customHeight="1" x14ac:dyDescent="0.2">
      <c r="D89" s="3" t="s">
        <v>131</v>
      </c>
      <c r="E89" s="39"/>
      <c r="F89" s="32"/>
      <c r="G89" s="14"/>
      <c r="H89" s="11"/>
      <c r="J89" s="68"/>
    </row>
    <row r="90" spans="2:10" ht="12.75" customHeight="1" x14ac:dyDescent="0.2">
      <c r="D90" s="4" t="s">
        <v>39</v>
      </c>
      <c r="E90" s="39" t="s">
        <v>216</v>
      </c>
      <c r="F90" s="99">
        <v>1</v>
      </c>
      <c r="G90" s="14"/>
      <c r="H90" s="11"/>
      <c r="J90" s="68"/>
    </row>
    <row r="91" spans="2:10" ht="23.25" customHeight="1" x14ac:dyDescent="0.2">
      <c r="D91" s="4" t="s">
        <v>40</v>
      </c>
      <c r="E91" s="39" t="s">
        <v>216</v>
      </c>
      <c r="F91" s="99">
        <v>2</v>
      </c>
      <c r="G91" s="14"/>
      <c r="H91" s="11"/>
      <c r="J91" s="68"/>
    </row>
    <row r="92" spans="2:10" x14ac:dyDescent="0.2">
      <c r="D92" s="4" t="s">
        <v>209</v>
      </c>
      <c r="E92" s="39" t="s">
        <v>216</v>
      </c>
      <c r="F92" s="99">
        <v>2</v>
      </c>
      <c r="G92" s="14"/>
      <c r="H92" s="11"/>
      <c r="J92" s="68"/>
    </row>
    <row r="93" spans="2:10" x14ac:dyDescent="0.2">
      <c r="D93" s="3" t="s">
        <v>213</v>
      </c>
      <c r="E93" s="43" t="s">
        <v>216</v>
      </c>
      <c r="F93" s="100">
        <f>SUM(F90:F92)</f>
        <v>5</v>
      </c>
      <c r="G93" s="14"/>
      <c r="H93" s="11"/>
      <c r="J93" s="68"/>
    </row>
    <row r="94" spans="2:10" x14ac:dyDescent="0.2">
      <c r="D94" s="4" t="s">
        <v>211</v>
      </c>
      <c r="E94" s="39" t="s">
        <v>71</v>
      </c>
      <c r="F94" s="99">
        <v>0.08</v>
      </c>
      <c r="G94" s="71"/>
      <c r="H94" s="8"/>
      <c r="J94" s="68"/>
    </row>
    <row r="95" spans="2:10" s="6" customFormat="1" x14ac:dyDescent="0.2">
      <c r="B95" s="81"/>
      <c r="C95" s="17"/>
      <c r="D95" s="3" t="s">
        <v>164</v>
      </c>
      <c r="E95" s="35"/>
      <c r="F95" s="28"/>
      <c r="G95" s="40"/>
      <c r="H95" s="8"/>
      <c r="I95" s="35"/>
      <c r="J95" s="66"/>
    </row>
    <row r="96" spans="2:10" s="55" customFormat="1" x14ac:dyDescent="0.2">
      <c r="B96" s="82"/>
      <c r="C96" s="72"/>
      <c r="D96" s="118" t="s">
        <v>214</v>
      </c>
      <c r="E96" s="52"/>
      <c r="F96" s="49"/>
      <c r="G96" s="62"/>
      <c r="H96" s="61"/>
      <c r="I96" s="131"/>
      <c r="J96" s="69"/>
    </row>
    <row r="97" spans="2:10" s="55" customFormat="1" ht="15" customHeight="1" x14ac:dyDescent="0.2">
      <c r="B97" s="82"/>
      <c r="C97" s="72"/>
      <c r="D97" s="119" t="s">
        <v>215</v>
      </c>
      <c r="E97" s="52"/>
      <c r="F97" s="49"/>
      <c r="G97" s="53"/>
      <c r="H97" s="61"/>
      <c r="I97" s="131"/>
      <c r="J97" s="69"/>
    </row>
    <row r="98" spans="2:10" s="55" customFormat="1" ht="24" customHeight="1" x14ac:dyDescent="0.2">
      <c r="B98" s="82"/>
      <c r="C98" s="17" t="s">
        <v>112</v>
      </c>
      <c r="D98" s="12" t="s">
        <v>83</v>
      </c>
      <c r="E98" s="15" t="s">
        <v>17</v>
      </c>
      <c r="F98" s="49"/>
      <c r="G98" s="53"/>
      <c r="H98" s="61"/>
      <c r="I98" s="131"/>
      <c r="J98" s="69"/>
    </row>
    <row r="99" spans="2:10" s="55" customFormat="1" ht="37.5" customHeight="1" x14ac:dyDescent="0.2">
      <c r="B99" s="82"/>
      <c r="C99" s="72"/>
      <c r="D99" s="13" t="s">
        <v>84</v>
      </c>
      <c r="E99" s="15"/>
      <c r="F99" s="49"/>
      <c r="G99" s="53"/>
      <c r="H99" s="61"/>
      <c r="I99" s="131"/>
      <c r="J99" s="69"/>
    </row>
    <row r="100" spans="2:10" s="55" customFormat="1" ht="11.25" customHeight="1" x14ac:dyDescent="0.2">
      <c r="B100" s="82"/>
      <c r="C100" s="72"/>
      <c r="D100" s="12" t="s">
        <v>23</v>
      </c>
      <c r="E100" s="15"/>
      <c r="F100" s="49"/>
      <c r="G100" s="53"/>
      <c r="H100" s="61"/>
      <c r="I100" s="131"/>
      <c r="J100" s="69"/>
    </row>
    <row r="101" spans="2:10" s="55" customFormat="1" ht="11.25" customHeight="1" x14ac:dyDescent="0.2">
      <c r="B101" s="82"/>
      <c r="C101" s="72"/>
      <c r="D101" s="12" t="s">
        <v>67</v>
      </c>
      <c r="E101" s="15"/>
      <c r="F101" s="49"/>
      <c r="G101" s="53"/>
      <c r="H101" s="61"/>
      <c r="I101" s="131"/>
      <c r="J101" s="69"/>
    </row>
    <row r="102" spans="2:10" s="55" customFormat="1" ht="11.25" customHeight="1" x14ac:dyDescent="0.2">
      <c r="B102" s="82"/>
      <c r="C102" s="72"/>
      <c r="D102" s="12" t="s">
        <v>85</v>
      </c>
      <c r="E102" s="15"/>
      <c r="F102" s="49"/>
      <c r="G102" s="53"/>
      <c r="H102" s="61"/>
      <c r="I102" s="131"/>
      <c r="J102" s="69"/>
    </row>
    <row r="103" spans="2:10" s="55" customFormat="1" ht="12" customHeight="1" x14ac:dyDescent="0.2">
      <c r="B103" s="82"/>
      <c r="C103" s="72"/>
      <c r="D103" s="13" t="s">
        <v>86</v>
      </c>
      <c r="E103" s="39" t="s">
        <v>216</v>
      </c>
      <c r="F103" s="102">
        <v>1</v>
      </c>
      <c r="G103" s="53"/>
      <c r="H103" s="61"/>
      <c r="I103" s="131"/>
      <c r="J103" s="69"/>
    </row>
    <row r="104" spans="2:10" s="55" customFormat="1" ht="27" customHeight="1" x14ac:dyDescent="0.2">
      <c r="B104" s="82"/>
      <c r="C104" s="72"/>
      <c r="D104" s="13" t="s">
        <v>87</v>
      </c>
      <c r="E104" s="39" t="s">
        <v>216</v>
      </c>
      <c r="F104" s="102">
        <v>13</v>
      </c>
      <c r="G104" s="53"/>
      <c r="H104" s="61"/>
      <c r="I104" s="131"/>
      <c r="J104" s="69"/>
    </row>
    <row r="105" spans="2:10" s="55" customFormat="1" ht="24" customHeight="1" x14ac:dyDescent="0.2">
      <c r="B105" s="82"/>
      <c r="C105" s="72"/>
      <c r="D105" s="13" t="s">
        <v>88</v>
      </c>
      <c r="E105" s="39" t="s">
        <v>216</v>
      </c>
      <c r="F105" s="102">
        <v>2</v>
      </c>
      <c r="G105" s="53"/>
      <c r="H105" s="61"/>
      <c r="I105" s="131"/>
      <c r="J105" s="69"/>
    </row>
    <row r="106" spans="2:10" s="55" customFormat="1" ht="11.25" customHeight="1" x14ac:dyDescent="0.2">
      <c r="B106" s="82"/>
      <c r="C106" s="72"/>
      <c r="D106" s="13" t="s">
        <v>89</v>
      </c>
      <c r="E106" s="39" t="s">
        <v>216</v>
      </c>
      <c r="F106" s="102">
        <v>4</v>
      </c>
      <c r="G106" s="53"/>
      <c r="H106" s="61"/>
      <c r="I106" s="131"/>
      <c r="J106" s="69"/>
    </row>
    <row r="107" spans="2:10" s="55" customFormat="1" ht="11.25" customHeight="1" x14ac:dyDescent="0.2">
      <c r="B107" s="82"/>
      <c r="C107" s="72"/>
      <c r="D107" s="13" t="s">
        <v>210</v>
      </c>
      <c r="E107" s="39" t="s">
        <v>216</v>
      </c>
      <c r="F107" s="102">
        <v>20</v>
      </c>
      <c r="G107" s="53"/>
      <c r="H107" s="61"/>
      <c r="I107" s="131"/>
      <c r="J107" s="69"/>
    </row>
    <row r="108" spans="2:10" s="55" customFormat="1" ht="11.25" customHeight="1" x14ac:dyDescent="0.2">
      <c r="B108" s="82"/>
      <c r="C108" s="72"/>
      <c r="D108" s="12" t="s">
        <v>90</v>
      </c>
      <c r="E108" s="15"/>
      <c r="F108" s="102"/>
      <c r="G108" s="53"/>
      <c r="H108" s="61"/>
      <c r="I108" s="131"/>
      <c r="J108" s="69"/>
    </row>
    <row r="109" spans="2:10" s="55" customFormat="1" ht="11.25" customHeight="1" x14ac:dyDescent="0.2">
      <c r="B109" s="82"/>
      <c r="C109" s="72"/>
      <c r="D109" s="13" t="s">
        <v>91</v>
      </c>
      <c r="E109" s="15" t="s">
        <v>71</v>
      </c>
      <c r="F109" s="102">
        <v>0.33</v>
      </c>
      <c r="G109" s="71"/>
      <c r="H109" s="8"/>
      <c r="I109" s="131"/>
      <c r="J109" s="69"/>
    </row>
    <row r="110" spans="2:10" s="55" customFormat="1" ht="11.25" customHeight="1" x14ac:dyDescent="0.2">
      <c r="B110" s="82"/>
      <c r="C110" s="72"/>
      <c r="D110" s="13" t="s">
        <v>92</v>
      </c>
      <c r="E110" s="15" t="s">
        <v>71</v>
      </c>
      <c r="F110" s="102">
        <v>0.33</v>
      </c>
      <c r="G110" s="19"/>
      <c r="H110" s="10"/>
      <c r="I110" s="131"/>
      <c r="J110" s="69"/>
    </row>
    <row r="111" spans="2:10" s="6" customFormat="1" x14ac:dyDescent="0.2">
      <c r="B111" s="81"/>
      <c r="C111" s="17"/>
      <c r="D111" s="3" t="s">
        <v>164</v>
      </c>
      <c r="E111" s="35"/>
      <c r="F111" s="28"/>
      <c r="G111" s="40"/>
      <c r="H111" s="8"/>
      <c r="I111" s="35"/>
      <c r="J111" s="66"/>
    </row>
    <row r="112" spans="2:10" s="55" customFormat="1" ht="11.25" customHeight="1" x14ac:dyDescent="0.2">
      <c r="B112" s="83"/>
      <c r="C112" s="73"/>
      <c r="D112" s="103" t="s">
        <v>93</v>
      </c>
      <c r="E112" s="104"/>
      <c r="F112" s="49"/>
      <c r="G112" s="53"/>
      <c r="H112" s="61"/>
      <c r="I112" s="133"/>
      <c r="J112" s="69"/>
    </row>
    <row r="113" spans="1:10" s="55" customFormat="1" ht="11.25" customHeight="1" x14ac:dyDescent="0.2">
      <c r="B113" s="83"/>
      <c r="C113" s="73"/>
      <c r="D113" s="105" t="s">
        <v>94</v>
      </c>
      <c r="E113" s="104"/>
      <c r="F113" s="49"/>
      <c r="G113" s="53"/>
      <c r="H113" s="61"/>
      <c r="I113" s="133"/>
      <c r="J113" s="69"/>
    </row>
    <row r="114" spans="1:10" s="55" customFormat="1" ht="14.25" customHeight="1" x14ac:dyDescent="0.2">
      <c r="B114" s="82"/>
      <c r="C114" s="72"/>
      <c r="D114" s="12" t="s">
        <v>95</v>
      </c>
      <c r="E114" s="52"/>
      <c r="F114" s="49"/>
      <c r="G114" s="53"/>
      <c r="H114" s="61"/>
      <c r="I114" s="131"/>
      <c r="J114" s="69"/>
    </row>
    <row r="115" spans="1:10" s="55" customFormat="1" ht="11.25" customHeight="1" x14ac:dyDescent="0.2">
      <c r="B115" s="82"/>
      <c r="C115" s="17" t="s">
        <v>229</v>
      </c>
      <c r="D115" s="12" t="s">
        <v>96</v>
      </c>
      <c r="E115" s="15"/>
      <c r="F115" s="49"/>
      <c r="G115" s="53"/>
      <c r="H115" s="61"/>
      <c r="I115" s="131"/>
      <c r="J115" s="69"/>
    </row>
    <row r="116" spans="1:10" s="55" customFormat="1" ht="11.25" customHeight="1" x14ac:dyDescent="0.2">
      <c r="B116" s="82"/>
      <c r="C116" s="72"/>
      <c r="D116" s="12" t="s">
        <v>23</v>
      </c>
      <c r="E116" s="15"/>
      <c r="F116" s="49"/>
      <c r="G116" s="53"/>
      <c r="H116" s="61"/>
      <c r="I116" s="131"/>
      <c r="J116" s="69"/>
    </row>
    <row r="117" spans="1:10" s="55" customFormat="1" ht="11.25" customHeight="1" x14ac:dyDescent="0.2">
      <c r="B117" s="82"/>
      <c r="C117" s="72"/>
      <c r="D117" s="12" t="s">
        <v>67</v>
      </c>
      <c r="E117" s="15"/>
      <c r="F117" s="49"/>
      <c r="G117" s="53"/>
      <c r="H117" s="61"/>
      <c r="I117" s="131"/>
      <c r="J117" s="69"/>
    </row>
    <row r="118" spans="1:10" s="55" customFormat="1" ht="11.25" customHeight="1" x14ac:dyDescent="0.2">
      <c r="B118" s="82"/>
      <c r="C118" s="72"/>
      <c r="D118" s="12" t="s">
        <v>163</v>
      </c>
      <c r="E118" s="15"/>
      <c r="F118" s="49"/>
      <c r="G118" s="53"/>
      <c r="H118" s="61"/>
      <c r="I118" s="131"/>
      <c r="J118" s="69"/>
    </row>
    <row r="119" spans="1:10" s="55" customFormat="1" ht="11.25" customHeight="1" x14ac:dyDescent="0.2">
      <c r="B119" s="82"/>
      <c r="C119" s="72"/>
      <c r="D119" s="13" t="s">
        <v>73</v>
      </c>
      <c r="E119" s="15" t="s">
        <v>18</v>
      </c>
      <c r="F119" s="33">
        <v>0.11</v>
      </c>
      <c r="G119" s="19"/>
      <c r="H119" s="8"/>
      <c r="I119" s="131"/>
      <c r="J119" s="69"/>
    </row>
    <row r="120" spans="1:10" s="55" customFormat="1" ht="11.25" customHeight="1" x14ac:dyDescent="0.2">
      <c r="B120" s="82"/>
      <c r="C120" s="72"/>
      <c r="D120" s="13" t="s">
        <v>97</v>
      </c>
      <c r="E120" s="15" t="s">
        <v>18</v>
      </c>
      <c r="F120" s="33">
        <v>0.75</v>
      </c>
      <c r="G120" s="19"/>
      <c r="H120" s="8"/>
      <c r="I120" s="131"/>
      <c r="J120" s="69"/>
    </row>
    <row r="121" spans="1:10" s="55" customFormat="1" ht="11.25" customHeight="1" x14ac:dyDescent="0.2">
      <c r="B121" s="82"/>
      <c r="C121" s="72"/>
      <c r="D121" s="12" t="s">
        <v>48</v>
      </c>
      <c r="E121" s="15"/>
      <c r="F121" s="33"/>
      <c r="G121" s="53"/>
      <c r="H121" s="61"/>
      <c r="I121" s="131"/>
      <c r="J121" s="69"/>
    </row>
    <row r="122" spans="1:10" s="55" customFormat="1" ht="11.25" customHeight="1" x14ac:dyDescent="0.2">
      <c r="B122" s="82"/>
      <c r="C122" s="72"/>
      <c r="D122" s="13" t="s">
        <v>98</v>
      </c>
      <c r="E122" s="15" t="s">
        <v>71</v>
      </c>
      <c r="F122" s="33">
        <v>0.75</v>
      </c>
      <c r="G122" s="71"/>
      <c r="H122" s="8"/>
      <c r="I122" s="131"/>
      <c r="J122" s="69"/>
    </row>
    <row r="123" spans="1:10" s="6" customFormat="1" x14ac:dyDescent="0.2">
      <c r="B123" s="81"/>
      <c r="C123" s="17"/>
      <c r="D123" s="3" t="s">
        <v>164</v>
      </c>
      <c r="E123" s="35"/>
      <c r="F123" s="28"/>
      <c r="G123" s="40"/>
      <c r="H123" s="8"/>
      <c r="I123" s="35"/>
      <c r="J123" s="66"/>
    </row>
    <row r="124" spans="1:10" s="55" customFormat="1" ht="11.25" customHeight="1" x14ac:dyDescent="0.2">
      <c r="B124" s="82"/>
      <c r="C124" s="72"/>
      <c r="D124" s="20" t="s">
        <v>99</v>
      </c>
      <c r="E124" s="15"/>
      <c r="F124" s="49"/>
      <c r="G124" s="53"/>
      <c r="H124" s="61"/>
      <c r="I124" s="131"/>
      <c r="J124" s="69"/>
    </row>
    <row r="125" spans="1:10" s="55" customFormat="1" ht="11.25" customHeight="1" x14ac:dyDescent="0.2">
      <c r="B125" s="82"/>
      <c r="C125" s="72"/>
      <c r="D125" s="21" t="s">
        <v>100</v>
      </c>
      <c r="E125" s="15"/>
      <c r="F125" s="49"/>
      <c r="G125" s="53"/>
      <c r="H125" s="61"/>
      <c r="I125" s="131"/>
      <c r="J125" s="69"/>
    </row>
    <row r="126" spans="1:10" s="55" customFormat="1" ht="13.5" customHeight="1" x14ac:dyDescent="0.2">
      <c r="B126" s="82"/>
      <c r="C126" s="72"/>
      <c r="D126" s="12" t="s">
        <v>95</v>
      </c>
      <c r="E126" s="15"/>
      <c r="F126" s="49"/>
      <c r="G126" s="53"/>
      <c r="H126" s="61"/>
      <c r="I126" s="131"/>
      <c r="J126" s="69"/>
    </row>
    <row r="127" spans="1:10" ht="37.5" customHeight="1" x14ac:dyDescent="0.2">
      <c r="A127" s="147" t="s">
        <v>51</v>
      </c>
      <c r="B127" s="81">
        <v>3</v>
      </c>
      <c r="D127" s="3" t="s">
        <v>200</v>
      </c>
      <c r="E127" s="36"/>
      <c r="F127" s="32"/>
      <c r="G127" s="14"/>
      <c r="H127" s="11"/>
      <c r="J127" s="68"/>
    </row>
    <row r="128" spans="1:10" ht="24" x14ac:dyDescent="0.2">
      <c r="C128" s="17" t="s">
        <v>116</v>
      </c>
      <c r="D128" s="12" t="s">
        <v>174</v>
      </c>
      <c r="E128" s="39"/>
      <c r="F128" s="32"/>
      <c r="G128" s="14"/>
      <c r="H128" s="11"/>
      <c r="J128" s="68"/>
    </row>
    <row r="129" spans="2:10" x14ac:dyDescent="0.2">
      <c r="D129" s="13" t="s">
        <v>41</v>
      </c>
      <c r="E129" s="39"/>
      <c r="F129" s="32"/>
      <c r="G129" s="14"/>
      <c r="H129" s="11"/>
      <c r="J129" s="68"/>
    </row>
    <row r="130" spans="2:10" x14ac:dyDescent="0.2">
      <c r="D130" s="13" t="s">
        <v>42</v>
      </c>
      <c r="E130" s="39"/>
      <c r="F130" s="101"/>
      <c r="G130" s="101"/>
      <c r="H130" s="101"/>
      <c r="J130" s="68"/>
    </row>
    <row r="131" spans="2:10" x14ac:dyDescent="0.2">
      <c r="D131" s="12" t="s">
        <v>75</v>
      </c>
      <c r="E131" s="39"/>
      <c r="F131" s="32"/>
      <c r="G131" s="14"/>
      <c r="H131" s="11"/>
      <c r="J131" s="68"/>
    </row>
    <row r="132" spans="2:10" x14ac:dyDescent="0.2">
      <c r="D132" s="13" t="s">
        <v>73</v>
      </c>
      <c r="E132" s="39" t="s">
        <v>18</v>
      </c>
      <c r="F132" s="32" t="s">
        <v>226</v>
      </c>
      <c r="G132" s="14"/>
      <c r="H132" s="11"/>
      <c r="J132" s="68"/>
    </row>
    <row r="133" spans="2:10" x14ac:dyDescent="0.2">
      <c r="D133" s="13" t="s">
        <v>74</v>
      </c>
      <c r="E133" s="39" t="s">
        <v>18</v>
      </c>
      <c r="F133" s="32">
        <v>0.26</v>
      </c>
      <c r="G133" s="19"/>
      <c r="H133" s="8"/>
      <c r="J133" s="68"/>
    </row>
    <row r="134" spans="2:10" x14ac:dyDescent="0.2">
      <c r="D134" s="12" t="s">
        <v>76</v>
      </c>
      <c r="E134" s="39"/>
      <c r="F134" s="32"/>
      <c r="G134" s="14"/>
      <c r="H134" s="11"/>
      <c r="J134" s="68"/>
    </row>
    <row r="135" spans="2:10" x14ac:dyDescent="0.2">
      <c r="D135" s="13" t="s">
        <v>68</v>
      </c>
      <c r="E135" s="39" t="s">
        <v>71</v>
      </c>
      <c r="F135" s="32">
        <v>0.33</v>
      </c>
      <c r="G135" s="71"/>
      <c r="H135" s="8"/>
      <c r="J135" s="68"/>
    </row>
    <row r="136" spans="2:10" s="6" customFormat="1" x14ac:dyDescent="0.2">
      <c r="B136" s="81"/>
      <c r="C136" s="17"/>
      <c r="D136" s="3" t="s">
        <v>164</v>
      </c>
      <c r="E136" s="35"/>
      <c r="F136" s="28"/>
      <c r="G136" s="40"/>
      <c r="H136" s="8"/>
      <c r="I136" s="35"/>
      <c r="J136" s="66"/>
    </row>
    <row r="137" spans="2:10" s="55" customFormat="1" x14ac:dyDescent="0.2">
      <c r="B137" s="82"/>
      <c r="C137" s="72"/>
      <c r="D137" s="103" t="s">
        <v>43</v>
      </c>
      <c r="E137" s="52"/>
      <c r="F137" s="49"/>
      <c r="G137" s="54"/>
      <c r="H137" s="61"/>
      <c r="I137" s="131"/>
      <c r="J137" s="69"/>
    </row>
    <row r="138" spans="2:10" s="55" customFormat="1" ht="12.75" customHeight="1" x14ac:dyDescent="0.2">
      <c r="B138" s="82"/>
      <c r="C138" s="72"/>
      <c r="D138" s="119" t="s">
        <v>44</v>
      </c>
      <c r="E138" s="52"/>
      <c r="F138" s="49"/>
      <c r="G138" s="54"/>
      <c r="H138" s="61"/>
      <c r="I138" s="131"/>
      <c r="J138" s="69"/>
    </row>
    <row r="139" spans="2:10" ht="23.25" customHeight="1" x14ac:dyDescent="0.2">
      <c r="C139" s="17" t="s">
        <v>115</v>
      </c>
      <c r="D139" s="3" t="s">
        <v>175</v>
      </c>
      <c r="E139" s="39"/>
      <c r="F139" s="32"/>
      <c r="G139" s="14"/>
      <c r="H139" s="11"/>
      <c r="J139" s="68"/>
    </row>
    <row r="140" spans="2:10" x14ac:dyDescent="0.2">
      <c r="D140" s="4" t="s">
        <v>41</v>
      </c>
      <c r="E140" s="39"/>
      <c r="F140" s="32"/>
      <c r="G140" s="14"/>
      <c r="H140" s="11"/>
      <c r="J140" s="68"/>
    </row>
    <row r="141" spans="2:10" x14ac:dyDescent="0.2">
      <c r="D141" s="4" t="s">
        <v>42</v>
      </c>
      <c r="E141" s="39"/>
      <c r="F141" s="101"/>
      <c r="G141" s="101"/>
      <c r="H141" s="101"/>
      <c r="J141" s="68"/>
    </row>
    <row r="142" spans="2:10" x14ac:dyDescent="0.2">
      <c r="D142" s="3" t="s">
        <v>75</v>
      </c>
      <c r="F142" s="32"/>
      <c r="G142" s="14"/>
      <c r="H142" s="11"/>
      <c r="J142" s="68"/>
    </row>
    <row r="143" spans="2:10" x14ac:dyDescent="0.2">
      <c r="D143" s="4" t="s">
        <v>73</v>
      </c>
      <c r="E143" s="39" t="s">
        <v>18</v>
      </c>
      <c r="F143" s="32" t="s">
        <v>226</v>
      </c>
      <c r="G143" s="14"/>
      <c r="H143" s="11"/>
      <c r="J143" s="68"/>
    </row>
    <row r="144" spans="2:10" x14ac:dyDescent="0.2">
      <c r="D144" s="4" t="s">
        <v>74</v>
      </c>
      <c r="E144" s="39" t="s">
        <v>18</v>
      </c>
      <c r="F144" s="32">
        <v>0.26</v>
      </c>
      <c r="G144" s="19"/>
      <c r="H144" s="8"/>
      <c r="J144" s="68"/>
    </row>
    <row r="145" spans="1:10" x14ac:dyDescent="0.2">
      <c r="D145" s="3" t="s">
        <v>76</v>
      </c>
      <c r="E145" s="39"/>
      <c r="F145" s="32"/>
      <c r="G145" s="14"/>
      <c r="H145" s="11"/>
      <c r="J145" s="68"/>
    </row>
    <row r="146" spans="1:10" x14ac:dyDescent="0.2">
      <c r="D146" s="4" t="s">
        <v>68</v>
      </c>
      <c r="E146" s="39" t="s">
        <v>71</v>
      </c>
      <c r="F146" s="32">
        <v>0.33</v>
      </c>
      <c r="G146" s="71"/>
      <c r="H146" s="8"/>
      <c r="J146" s="68"/>
    </row>
    <row r="147" spans="1:10" s="6" customFormat="1" x14ac:dyDescent="0.2">
      <c r="B147" s="81"/>
      <c r="C147" s="17"/>
      <c r="D147" s="3" t="s">
        <v>164</v>
      </c>
      <c r="E147" s="35"/>
      <c r="F147" s="28"/>
      <c r="G147" s="40"/>
      <c r="H147" s="8"/>
      <c r="I147" s="35"/>
      <c r="J147" s="66"/>
    </row>
    <row r="148" spans="1:10" s="55" customFormat="1" x14ac:dyDescent="0.2">
      <c r="B148" s="82"/>
      <c r="C148" s="72"/>
      <c r="D148" s="118" t="s">
        <v>43</v>
      </c>
      <c r="E148" s="63"/>
      <c r="F148" s="49"/>
      <c r="G148" s="54"/>
      <c r="H148" s="61"/>
      <c r="I148" s="131"/>
      <c r="J148" s="69"/>
    </row>
    <row r="149" spans="1:10" s="55" customFormat="1" ht="12.75" customHeight="1" x14ac:dyDescent="0.2">
      <c r="B149" s="82"/>
      <c r="C149" s="72"/>
      <c r="D149" s="119" t="s">
        <v>44</v>
      </c>
      <c r="E149" s="63"/>
      <c r="F149" s="49"/>
      <c r="G149" s="54"/>
      <c r="H149" s="61"/>
      <c r="I149" s="131"/>
      <c r="J149" s="69"/>
    </row>
    <row r="150" spans="1:10" ht="31.5" customHeight="1" x14ac:dyDescent="0.2">
      <c r="A150" s="147" t="s">
        <v>52</v>
      </c>
      <c r="B150" s="81">
        <v>4</v>
      </c>
      <c r="D150" s="5" t="s">
        <v>201</v>
      </c>
      <c r="E150" s="18"/>
      <c r="F150" s="32"/>
      <c r="G150" s="14"/>
      <c r="H150" s="11"/>
      <c r="I150" s="36"/>
      <c r="J150" s="68"/>
    </row>
    <row r="151" spans="1:10" ht="21.75" customHeight="1" x14ac:dyDescent="0.2">
      <c r="C151" s="17" t="s">
        <v>116</v>
      </c>
      <c r="D151" s="5" t="s">
        <v>176</v>
      </c>
      <c r="E151" s="27"/>
      <c r="F151" s="32"/>
      <c r="G151" s="14"/>
      <c r="H151" s="11"/>
      <c r="J151" s="68"/>
    </row>
    <row r="152" spans="1:10" x14ac:dyDescent="0.2">
      <c r="D152" s="4" t="s">
        <v>45</v>
      </c>
      <c r="E152" s="18"/>
      <c r="F152" s="32"/>
      <c r="G152" s="14"/>
      <c r="H152" s="11"/>
      <c r="J152" s="68"/>
    </row>
    <row r="153" spans="1:10" ht="12.75" customHeight="1" x14ac:dyDescent="0.2">
      <c r="D153" s="4" t="s">
        <v>46</v>
      </c>
      <c r="E153" s="27"/>
      <c r="F153" s="101"/>
      <c r="G153" s="101"/>
      <c r="H153" s="101"/>
      <c r="J153" s="68"/>
    </row>
    <row r="154" spans="1:10" x14ac:dyDescent="0.2">
      <c r="D154" s="3" t="s">
        <v>75</v>
      </c>
      <c r="E154" s="27"/>
      <c r="F154" s="32"/>
      <c r="G154" s="14"/>
      <c r="H154" s="11"/>
      <c r="J154" s="68"/>
    </row>
    <row r="155" spans="1:10" x14ac:dyDescent="0.2">
      <c r="D155" s="4" t="s">
        <v>73</v>
      </c>
      <c r="E155" s="39" t="s">
        <v>18</v>
      </c>
      <c r="F155" s="32" t="s">
        <v>226</v>
      </c>
      <c r="G155" s="14"/>
      <c r="H155" s="11"/>
      <c r="J155" s="68"/>
    </row>
    <row r="156" spans="1:10" x14ac:dyDescent="0.2">
      <c r="D156" s="4" t="s">
        <v>74</v>
      </c>
      <c r="E156" s="39" t="s">
        <v>18</v>
      </c>
      <c r="F156" s="32">
        <v>1.56</v>
      </c>
      <c r="G156" s="19"/>
      <c r="H156" s="8"/>
      <c r="J156" s="68"/>
    </row>
    <row r="157" spans="1:10" x14ac:dyDescent="0.2">
      <c r="D157" s="3" t="s">
        <v>76</v>
      </c>
      <c r="E157" s="39"/>
      <c r="F157" s="32"/>
      <c r="G157" s="14"/>
      <c r="H157" s="11"/>
      <c r="J157" s="68"/>
    </row>
    <row r="158" spans="1:10" x14ac:dyDescent="0.2">
      <c r="D158" s="4" t="s">
        <v>68</v>
      </c>
      <c r="E158" s="39" t="s">
        <v>71</v>
      </c>
      <c r="F158" s="32">
        <v>1</v>
      </c>
      <c r="G158" s="71"/>
      <c r="H158" s="8"/>
      <c r="J158" s="68"/>
    </row>
    <row r="159" spans="1:10" s="6" customFormat="1" x14ac:dyDescent="0.2">
      <c r="B159" s="81"/>
      <c r="C159" s="17"/>
      <c r="D159" s="3" t="s">
        <v>164</v>
      </c>
      <c r="E159" s="35"/>
      <c r="F159" s="28"/>
      <c r="G159" s="40"/>
      <c r="H159" s="8"/>
      <c r="I159" s="35"/>
      <c r="J159" s="66"/>
    </row>
    <row r="160" spans="1:10" s="55" customFormat="1" ht="12.75" customHeight="1" x14ac:dyDescent="0.2">
      <c r="B160" s="82"/>
      <c r="C160" s="72"/>
      <c r="D160" s="118" t="s">
        <v>47</v>
      </c>
      <c r="E160" s="63"/>
      <c r="F160" s="49"/>
      <c r="G160" s="54"/>
      <c r="H160" s="61"/>
      <c r="I160" s="131"/>
      <c r="J160" s="69"/>
    </row>
    <row r="161" spans="2:10" s="55" customFormat="1" x14ac:dyDescent="0.2">
      <c r="B161" s="82"/>
      <c r="C161" s="72"/>
      <c r="D161" s="119" t="s">
        <v>70</v>
      </c>
      <c r="E161" s="63"/>
      <c r="F161" s="49"/>
      <c r="G161" s="54"/>
      <c r="H161" s="61"/>
      <c r="I161" s="131"/>
      <c r="J161" s="69"/>
    </row>
    <row r="162" spans="2:10" ht="21.75" customHeight="1" x14ac:dyDescent="0.2">
      <c r="C162" s="17" t="s">
        <v>115</v>
      </c>
      <c r="D162" s="5" t="s">
        <v>177</v>
      </c>
      <c r="E162" s="36"/>
      <c r="F162" s="32"/>
      <c r="G162" s="14"/>
      <c r="H162" s="11"/>
      <c r="J162" s="68"/>
    </row>
    <row r="163" spans="2:10" x14ac:dyDescent="0.2">
      <c r="D163" s="4" t="s">
        <v>45</v>
      </c>
      <c r="E163" s="18"/>
      <c r="F163" s="32"/>
      <c r="G163" s="14"/>
      <c r="H163" s="11"/>
      <c r="J163" s="68"/>
    </row>
    <row r="164" spans="2:10" ht="12.75" customHeight="1" x14ac:dyDescent="0.2">
      <c r="D164" s="4" t="s">
        <v>46</v>
      </c>
      <c r="E164" s="32"/>
      <c r="F164" s="101"/>
      <c r="G164" s="101"/>
      <c r="H164" s="101"/>
      <c r="J164" s="68"/>
    </row>
    <row r="165" spans="2:10" x14ac:dyDescent="0.2">
      <c r="D165" s="3" t="s">
        <v>75</v>
      </c>
      <c r="E165" s="32"/>
      <c r="F165" s="32"/>
      <c r="G165" s="14"/>
      <c r="H165" s="11"/>
      <c r="J165" s="68"/>
    </row>
    <row r="166" spans="2:10" x14ac:dyDescent="0.2">
      <c r="D166" s="4" t="s">
        <v>73</v>
      </c>
      <c r="E166" s="39" t="s">
        <v>18</v>
      </c>
      <c r="F166" s="32" t="s">
        <v>226</v>
      </c>
      <c r="G166" s="14"/>
      <c r="H166" s="11"/>
      <c r="J166" s="68"/>
    </row>
    <row r="167" spans="2:10" x14ac:dyDescent="0.2">
      <c r="D167" s="4" t="s">
        <v>74</v>
      </c>
      <c r="E167" s="39" t="s">
        <v>18</v>
      </c>
      <c r="F167" s="32">
        <v>1.56</v>
      </c>
      <c r="G167" s="19"/>
      <c r="H167" s="8"/>
      <c r="J167" s="68"/>
    </row>
    <row r="168" spans="2:10" x14ac:dyDescent="0.2">
      <c r="D168" s="3" t="s">
        <v>76</v>
      </c>
      <c r="E168" s="39"/>
      <c r="F168" s="32"/>
      <c r="G168" s="14"/>
      <c r="H168" s="11"/>
      <c r="J168" s="68"/>
    </row>
    <row r="169" spans="2:10" x14ac:dyDescent="0.2">
      <c r="D169" s="4" t="s">
        <v>68</v>
      </c>
      <c r="E169" s="39" t="s">
        <v>71</v>
      </c>
      <c r="F169" s="32">
        <v>1</v>
      </c>
      <c r="G169" s="71"/>
      <c r="H169" s="8"/>
      <c r="J169" s="68"/>
    </row>
    <row r="170" spans="2:10" s="6" customFormat="1" x14ac:dyDescent="0.2">
      <c r="B170" s="81"/>
      <c r="C170" s="17"/>
      <c r="D170" s="3" t="s">
        <v>164</v>
      </c>
      <c r="E170" s="35"/>
      <c r="F170" s="28"/>
      <c r="G170" s="40"/>
      <c r="H170" s="8"/>
      <c r="I170" s="35"/>
      <c r="J170" s="66"/>
    </row>
    <row r="171" spans="2:10" s="55" customFormat="1" x14ac:dyDescent="0.2">
      <c r="B171" s="82"/>
      <c r="C171" s="72"/>
      <c r="D171" s="118" t="s">
        <v>47</v>
      </c>
      <c r="E171" s="63"/>
      <c r="F171" s="49"/>
      <c r="G171" s="54"/>
      <c r="H171" s="61"/>
      <c r="I171" s="131"/>
      <c r="J171" s="69"/>
    </row>
    <row r="172" spans="2:10" s="55" customFormat="1" x14ac:dyDescent="0.2">
      <c r="B172" s="82"/>
      <c r="C172" s="72"/>
      <c r="D172" s="119" t="s">
        <v>70</v>
      </c>
      <c r="E172" s="63"/>
      <c r="F172" s="49"/>
      <c r="G172" s="54"/>
      <c r="H172" s="61"/>
      <c r="I172" s="131"/>
      <c r="J172" s="69"/>
    </row>
    <row r="173" spans="2:10" ht="24" customHeight="1" x14ac:dyDescent="0.2">
      <c r="C173" s="17" t="s">
        <v>117</v>
      </c>
      <c r="D173" s="5" t="s">
        <v>202</v>
      </c>
      <c r="E173" s="27"/>
      <c r="F173" s="32"/>
      <c r="G173" s="14"/>
      <c r="H173" s="11"/>
      <c r="J173" s="68"/>
    </row>
    <row r="174" spans="2:10" x14ac:dyDescent="0.2">
      <c r="D174" s="4" t="s">
        <v>45</v>
      </c>
      <c r="E174" s="18"/>
      <c r="F174" s="32"/>
      <c r="G174" s="14"/>
      <c r="H174" s="11"/>
      <c r="J174" s="68"/>
    </row>
    <row r="175" spans="2:10" ht="12.75" customHeight="1" x14ac:dyDescent="0.2">
      <c r="D175" s="4" t="s">
        <v>46</v>
      </c>
      <c r="E175" s="27"/>
      <c r="F175" s="101"/>
      <c r="G175" s="101"/>
      <c r="H175" s="101"/>
      <c r="J175" s="68"/>
    </row>
    <row r="176" spans="2:10" x14ac:dyDescent="0.2">
      <c r="D176" s="3" t="s">
        <v>75</v>
      </c>
      <c r="E176" s="27"/>
      <c r="F176" s="32"/>
      <c r="G176" s="14"/>
      <c r="H176" s="11"/>
      <c r="J176" s="68"/>
    </row>
    <row r="177" spans="1:10" x14ac:dyDescent="0.2">
      <c r="D177" s="4" t="s">
        <v>73</v>
      </c>
      <c r="E177" s="39" t="s">
        <v>18</v>
      </c>
      <c r="F177" s="32" t="s">
        <v>226</v>
      </c>
      <c r="G177" s="14"/>
      <c r="H177" s="11"/>
      <c r="J177" s="68"/>
    </row>
    <row r="178" spans="1:10" x14ac:dyDescent="0.2">
      <c r="D178" s="4" t="s">
        <v>74</v>
      </c>
      <c r="E178" s="39" t="s">
        <v>18</v>
      </c>
      <c r="F178" s="32">
        <v>2.08</v>
      </c>
      <c r="G178" s="19"/>
      <c r="H178" s="8"/>
      <c r="J178" s="68"/>
    </row>
    <row r="179" spans="1:10" x14ac:dyDescent="0.2">
      <c r="D179" s="3" t="s">
        <v>76</v>
      </c>
      <c r="E179" s="39"/>
      <c r="F179" s="32"/>
      <c r="G179" s="14"/>
      <c r="H179" s="11"/>
      <c r="J179" s="68"/>
    </row>
    <row r="180" spans="1:10" x14ac:dyDescent="0.2">
      <c r="D180" s="4" t="s">
        <v>68</v>
      </c>
      <c r="E180" s="39" t="s">
        <v>71</v>
      </c>
      <c r="F180" s="32">
        <v>2</v>
      </c>
      <c r="G180" s="71"/>
      <c r="H180" s="8"/>
      <c r="J180" s="68"/>
    </row>
    <row r="181" spans="1:10" s="6" customFormat="1" x14ac:dyDescent="0.2">
      <c r="B181" s="81"/>
      <c r="C181" s="17"/>
      <c r="D181" s="3" t="s">
        <v>164</v>
      </c>
      <c r="E181" s="35"/>
      <c r="F181" s="28"/>
      <c r="G181" s="40"/>
      <c r="H181" s="8"/>
      <c r="I181" s="35"/>
      <c r="J181" s="66"/>
    </row>
    <row r="182" spans="1:10" s="55" customFormat="1" ht="12.75" customHeight="1" x14ac:dyDescent="0.2">
      <c r="B182" s="82"/>
      <c r="C182" s="72"/>
      <c r="D182" s="118" t="s">
        <v>47</v>
      </c>
      <c r="E182" s="63"/>
      <c r="F182" s="49"/>
      <c r="G182" s="54"/>
      <c r="H182" s="61"/>
      <c r="I182" s="131"/>
      <c r="J182" s="69"/>
    </row>
    <row r="183" spans="1:10" s="55" customFormat="1" x14ac:dyDescent="0.2">
      <c r="B183" s="82"/>
      <c r="C183" s="72"/>
      <c r="D183" s="119" t="s">
        <v>70</v>
      </c>
      <c r="E183" s="63"/>
      <c r="F183" s="49"/>
      <c r="G183" s="54"/>
      <c r="H183" s="61"/>
      <c r="I183" s="131"/>
      <c r="J183" s="69"/>
    </row>
    <row r="184" spans="1:10" ht="36" customHeight="1" x14ac:dyDescent="0.2">
      <c r="A184" s="147" t="s">
        <v>53</v>
      </c>
      <c r="B184" s="81">
        <v>5</v>
      </c>
      <c r="D184" s="3" t="s">
        <v>261</v>
      </c>
      <c r="E184" s="5"/>
      <c r="F184" s="32"/>
      <c r="G184" s="14"/>
      <c r="H184" s="11"/>
      <c r="J184" s="68"/>
    </row>
    <row r="185" spans="1:10" ht="22.5" customHeight="1" x14ac:dyDescent="0.2">
      <c r="C185" s="17" t="s">
        <v>116</v>
      </c>
      <c r="D185" s="3" t="s">
        <v>231</v>
      </c>
      <c r="E185" s="27"/>
      <c r="F185" s="32"/>
      <c r="G185" s="14"/>
      <c r="H185" s="11"/>
      <c r="J185" s="68"/>
    </row>
    <row r="186" spans="1:10" x14ac:dyDescent="0.2">
      <c r="D186" s="4" t="s">
        <v>45</v>
      </c>
      <c r="E186" s="18"/>
      <c r="F186" s="32"/>
      <c r="G186" s="14"/>
      <c r="H186" s="11"/>
      <c r="J186" s="68"/>
    </row>
    <row r="187" spans="1:10" ht="12.75" customHeight="1" x14ac:dyDescent="0.2">
      <c r="D187" s="4" t="s">
        <v>46</v>
      </c>
      <c r="E187" s="32"/>
      <c r="F187" s="101"/>
      <c r="G187" s="101"/>
      <c r="H187" s="101"/>
      <c r="J187" s="68"/>
    </row>
    <row r="188" spans="1:10" x14ac:dyDescent="0.2">
      <c r="D188" s="3" t="s">
        <v>75</v>
      </c>
      <c r="E188" s="32"/>
      <c r="F188" s="32"/>
      <c r="G188" s="14"/>
      <c r="H188" s="11"/>
      <c r="J188" s="68"/>
    </row>
    <row r="189" spans="1:10" x14ac:dyDescent="0.2">
      <c r="D189" s="4" t="s">
        <v>73</v>
      </c>
      <c r="E189" s="39" t="s">
        <v>18</v>
      </c>
      <c r="F189" s="32" t="s">
        <v>226</v>
      </c>
      <c r="G189" s="14"/>
      <c r="H189" s="11"/>
      <c r="J189" s="68"/>
    </row>
    <row r="190" spans="1:10" x14ac:dyDescent="0.2">
      <c r="D190" s="4" t="s">
        <v>74</v>
      </c>
      <c r="E190" s="39" t="s">
        <v>18</v>
      </c>
      <c r="F190" s="32">
        <v>1.87</v>
      </c>
      <c r="G190" s="19"/>
      <c r="H190" s="8"/>
      <c r="J190" s="68"/>
    </row>
    <row r="191" spans="1:10" x14ac:dyDescent="0.2">
      <c r="D191" s="3" t="s">
        <v>76</v>
      </c>
      <c r="E191" s="39"/>
      <c r="F191" s="32"/>
      <c r="G191" s="14"/>
      <c r="H191" s="11"/>
      <c r="J191" s="68"/>
    </row>
    <row r="192" spans="1:10" x14ac:dyDescent="0.2">
      <c r="D192" s="4" t="s">
        <v>68</v>
      </c>
      <c r="E192" s="39" t="s">
        <v>71</v>
      </c>
      <c r="F192" s="32">
        <v>1</v>
      </c>
      <c r="G192" s="71"/>
      <c r="H192" s="8"/>
      <c r="J192" s="68"/>
    </row>
    <row r="193" spans="2:10" s="6" customFormat="1" x14ac:dyDescent="0.2">
      <c r="B193" s="81"/>
      <c r="C193" s="17"/>
      <c r="D193" s="3" t="s">
        <v>164</v>
      </c>
      <c r="E193" s="35"/>
      <c r="F193" s="28"/>
      <c r="G193" s="40"/>
      <c r="H193" s="8"/>
      <c r="I193" s="35"/>
      <c r="J193" s="66"/>
    </row>
    <row r="194" spans="2:10" s="55" customFormat="1" ht="10.5" customHeight="1" x14ac:dyDescent="0.2">
      <c r="B194" s="82"/>
      <c r="C194" s="72"/>
      <c r="D194" s="118" t="s">
        <v>47</v>
      </c>
      <c r="E194" s="63"/>
      <c r="F194" s="49"/>
      <c r="G194" s="54"/>
      <c r="H194" s="61"/>
      <c r="I194" s="131"/>
      <c r="J194" s="69"/>
    </row>
    <row r="195" spans="2:10" s="55" customFormat="1" x14ac:dyDescent="0.2">
      <c r="B195" s="82"/>
      <c r="C195" s="72"/>
      <c r="D195" s="119" t="s">
        <v>70</v>
      </c>
      <c r="E195" s="63"/>
      <c r="F195" s="49"/>
      <c r="G195" s="54"/>
      <c r="H195" s="61"/>
      <c r="I195" s="131"/>
      <c r="J195" s="69"/>
    </row>
    <row r="196" spans="2:10" ht="22.5" customHeight="1" x14ac:dyDescent="0.2">
      <c r="C196" s="17" t="s">
        <v>115</v>
      </c>
      <c r="D196" s="3" t="s">
        <v>232</v>
      </c>
      <c r="E196" s="36"/>
      <c r="F196" s="32"/>
      <c r="G196" s="14"/>
      <c r="H196" s="11"/>
      <c r="J196" s="68"/>
    </row>
    <row r="197" spans="2:10" x14ac:dyDescent="0.2">
      <c r="D197" s="4" t="s">
        <v>45</v>
      </c>
      <c r="E197" s="18"/>
      <c r="F197" s="32"/>
      <c r="G197" s="14"/>
      <c r="H197" s="11"/>
      <c r="J197" s="68"/>
    </row>
    <row r="198" spans="2:10" ht="12.75" customHeight="1" x14ac:dyDescent="0.2">
      <c r="D198" s="4" t="s">
        <v>46</v>
      </c>
      <c r="E198" s="101"/>
      <c r="F198" s="101"/>
      <c r="G198" s="101"/>
      <c r="H198" s="101"/>
      <c r="J198" s="68"/>
    </row>
    <row r="199" spans="2:10" x14ac:dyDescent="0.2">
      <c r="D199" s="3" t="s">
        <v>75</v>
      </c>
      <c r="E199" s="27"/>
      <c r="F199" s="32"/>
      <c r="G199" s="14"/>
      <c r="H199" s="11"/>
      <c r="J199" s="68"/>
    </row>
    <row r="200" spans="2:10" x14ac:dyDescent="0.2">
      <c r="D200" s="4" t="s">
        <v>73</v>
      </c>
      <c r="E200" s="39" t="s">
        <v>18</v>
      </c>
      <c r="F200" s="32" t="s">
        <v>226</v>
      </c>
      <c r="G200" s="14"/>
      <c r="H200" s="11"/>
      <c r="J200" s="68"/>
    </row>
    <row r="201" spans="2:10" x14ac:dyDescent="0.2">
      <c r="D201" s="4" t="s">
        <v>74</v>
      </c>
      <c r="E201" s="39" t="s">
        <v>18</v>
      </c>
      <c r="F201" s="32">
        <v>1.87</v>
      </c>
      <c r="G201" s="19"/>
      <c r="H201" s="8"/>
      <c r="J201" s="68"/>
    </row>
    <row r="202" spans="2:10" x14ac:dyDescent="0.2">
      <c r="D202" s="3" t="s">
        <v>76</v>
      </c>
      <c r="E202" s="39"/>
      <c r="F202" s="32"/>
      <c r="G202" s="14"/>
      <c r="H202" s="11"/>
      <c r="J202" s="68"/>
    </row>
    <row r="203" spans="2:10" ht="12" customHeight="1" x14ac:dyDescent="0.2">
      <c r="D203" s="4" t="s">
        <v>68</v>
      </c>
      <c r="E203" s="39" t="s">
        <v>71</v>
      </c>
      <c r="F203" s="32">
        <v>1</v>
      </c>
      <c r="G203" s="71"/>
      <c r="H203" s="8"/>
      <c r="J203" s="68"/>
    </row>
    <row r="204" spans="2:10" s="6" customFormat="1" x14ac:dyDescent="0.2">
      <c r="B204" s="81"/>
      <c r="C204" s="17"/>
      <c r="D204" s="3" t="s">
        <v>164</v>
      </c>
      <c r="E204" s="35"/>
      <c r="F204" s="28"/>
      <c r="G204" s="40"/>
      <c r="H204" s="8"/>
      <c r="I204" s="35"/>
      <c r="J204" s="66"/>
    </row>
    <row r="205" spans="2:10" s="55" customFormat="1" ht="11.25" customHeight="1" x14ac:dyDescent="0.2">
      <c r="B205" s="82"/>
      <c r="C205" s="72"/>
      <c r="D205" s="118" t="s">
        <v>47</v>
      </c>
      <c r="E205" s="63"/>
      <c r="F205" s="49"/>
      <c r="G205" s="54"/>
      <c r="H205" s="61"/>
      <c r="I205" s="131"/>
      <c r="J205" s="69"/>
    </row>
    <row r="206" spans="2:10" s="55" customFormat="1" ht="11.25" customHeight="1" x14ac:dyDescent="0.2">
      <c r="B206" s="82"/>
      <c r="C206" s="72"/>
      <c r="D206" s="119" t="s">
        <v>207</v>
      </c>
      <c r="E206" s="63"/>
      <c r="F206" s="49"/>
      <c r="G206" s="54"/>
      <c r="H206" s="61"/>
      <c r="I206" s="131"/>
      <c r="J206" s="69"/>
    </row>
    <row r="207" spans="2:10" ht="24.75" customHeight="1" x14ac:dyDescent="0.2">
      <c r="C207" s="17" t="s">
        <v>117</v>
      </c>
      <c r="D207" s="5" t="s">
        <v>203</v>
      </c>
      <c r="E207" s="27"/>
      <c r="F207" s="32"/>
      <c r="G207" s="14"/>
      <c r="H207" s="11"/>
      <c r="J207" s="68"/>
    </row>
    <row r="208" spans="2:10" x14ac:dyDescent="0.2">
      <c r="D208" s="4" t="s">
        <v>45</v>
      </c>
      <c r="E208" s="18"/>
      <c r="F208" s="32"/>
      <c r="G208" s="14"/>
      <c r="H208" s="11"/>
      <c r="J208" s="68"/>
    </row>
    <row r="209" spans="1:10" ht="12.75" customHeight="1" x14ac:dyDescent="0.2">
      <c r="D209" s="4" t="s">
        <v>46</v>
      </c>
      <c r="E209" s="101"/>
      <c r="F209" s="101"/>
      <c r="G209" s="101"/>
      <c r="H209" s="101"/>
      <c r="J209" s="68"/>
    </row>
    <row r="210" spans="1:10" x14ac:dyDescent="0.2">
      <c r="D210" s="3" t="s">
        <v>75</v>
      </c>
      <c r="E210" s="27"/>
      <c r="F210" s="32"/>
      <c r="G210" s="14"/>
      <c r="H210" s="11"/>
      <c r="J210" s="68"/>
    </row>
    <row r="211" spans="1:10" x14ac:dyDescent="0.2">
      <c r="D211" s="4" t="s">
        <v>73</v>
      </c>
      <c r="E211" s="39" t="s">
        <v>18</v>
      </c>
      <c r="F211" s="32" t="s">
        <v>226</v>
      </c>
      <c r="G211" s="14"/>
      <c r="H211" s="11"/>
      <c r="J211" s="68"/>
    </row>
    <row r="212" spans="1:10" x14ac:dyDescent="0.2">
      <c r="D212" s="4" t="s">
        <v>74</v>
      </c>
      <c r="E212" s="39" t="s">
        <v>18</v>
      </c>
      <c r="F212" s="32">
        <v>2.08</v>
      </c>
      <c r="G212" s="19"/>
      <c r="H212" s="8"/>
      <c r="J212" s="68"/>
    </row>
    <row r="213" spans="1:10" x14ac:dyDescent="0.2">
      <c r="D213" s="3" t="s">
        <v>76</v>
      </c>
      <c r="E213" s="39"/>
      <c r="F213" s="32"/>
      <c r="G213" s="14"/>
      <c r="H213" s="11"/>
      <c r="J213" s="68"/>
    </row>
    <row r="214" spans="1:10" x14ac:dyDescent="0.2">
      <c r="D214" s="4" t="s">
        <v>68</v>
      </c>
      <c r="E214" s="39" t="s">
        <v>71</v>
      </c>
      <c r="F214" s="32">
        <v>2</v>
      </c>
      <c r="G214" s="71"/>
      <c r="H214" s="8"/>
      <c r="J214" s="68"/>
    </row>
    <row r="215" spans="1:10" s="6" customFormat="1" x14ac:dyDescent="0.2">
      <c r="B215" s="81"/>
      <c r="C215" s="17"/>
      <c r="D215" s="3" t="s">
        <v>164</v>
      </c>
      <c r="E215" s="35"/>
      <c r="F215" s="28"/>
      <c r="G215" s="40"/>
      <c r="H215" s="8"/>
      <c r="I215" s="35"/>
      <c r="J215" s="66"/>
    </row>
    <row r="216" spans="1:10" s="55" customFormat="1" ht="10.5" customHeight="1" x14ac:dyDescent="0.2">
      <c r="B216" s="82"/>
      <c r="C216" s="72"/>
      <c r="D216" s="118" t="s">
        <v>47</v>
      </c>
      <c r="E216" s="63"/>
      <c r="F216" s="49"/>
      <c r="G216" s="54"/>
      <c r="H216" s="61"/>
      <c r="I216" s="131"/>
      <c r="J216" s="69"/>
    </row>
    <row r="217" spans="1:10" s="55" customFormat="1" x14ac:dyDescent="0.2">
      <c r="B217" s="82"/>
      <c r="C217" s="72"/>
      <c r="D217" s="119" t="s">
        <v>70</v>
      </c>
      <c r="E217" s="63"/>
      <c r="F217" s="49"/>
      <c r="G217" s="54"/>
      <c r="H217" s="61"/>
      <c r="I217" s="131"/>
      <c r="J217" s="69"/>
    </row>
    <row r="218" spans="1:10" ht="36" customHeight="1" x14ac:dyDescent="0.2">
      <c r="A218" s="147" t="s">
        <v>54</v>
      </c>
      <c r="B218" s="81">
        <v>6</v>
      </c>
      <c r="D218" s="3" t="s">
        <v>107</v>
      </c>
      <c r="E218" s="5"/>
      <c r="F218" s="32"/>
      <c r="G218" s="14"/>
      <c r="H218" s="11"/>
      <c r="J218" s="68"/>
    </row>
    <row r="219" spans="1:10" ht="21" customHeight="1" x14ac:dyDescent="0.2">
      <c r="C219" s="17" t="s">
        <v>116</v>
      </c>
      <c r="D219" s="3" t="s">
        <v>233</v>
      </c>
      <c r="E219" s="27"/>
      <c r="F219" s="32"/>
      <c r="G219" s="14"/>
      <c r="H219" s="11"/>
      <c r="J219" s="68"/>
    </row>
    <row r="220" spans="1:10" x14ac:dyDescent="0.2">
      <c r="D220" s="4" t="s">
        <v>45</v>
      </c>
      <c r="E220" s="18"/>
      <c r="F220" s="32"/>
      <c r="G220" s="14"/>
      <c r="H220" s="11"/>
      <c r="J220" s="68"/>
    </row>
    <row r="221" spans="1:10" x14ac:dyDescent="0.2">
      <c r="D221" s="4" t="s">
        <v>46</v>
      </c>
      <c r="E221" s="101"/>
      <c r="F221" s="101"/>
      <c r="G221" s="101"/>
      <c r="H221" s="101"/>
      <c r="J221" s="68"/>
    </row>
    <row r="222" spans="1:10" x14ac:dyDescent="0.2">
      <c r="D222" s="3" t="s">
        <v>75</v>
      </c>
      <c r="E222" s="27"/>
      <c r="F222" s="32"/>
      <c r="G222" s="14"/>
      <c r="H222" s="11"/>
      <c r="J222" s="68"/>
    </row>
    <row r="223" spans="1:10" x14ac:dyDescent="0.2">
      <c r="D223" s="4" t="s">
        <v>73</v>
      </c>
      <c r="E223" s="39" t="s">
        <v>18</v>
      </c>
      <c r="F223" s="32" t="s">
        <v>226</v>
      </c>
      <c r="G223" s="14"/>
      <c r="H223" s="11"/>
      <c r="J223" s="68"/>
    </row>
    <row r="224" spans="1:10" x14ac:dyDescent="0.2">
      <c r="D224" s="4" t="s">
        <v>74</v>
      </c>
      <c r="E224" s="39" t="s">
        <v>18</v>
      </c>
      <c r="F224" s="32">
        <v>1.66</v>
      </c>
      <c r="G224" s="19"/>
      <c r="H224" s="8"/>
      <c r="J224" s="68"/>
    </row>
    <row r="225" spans="2:10" x14ac:dyDescent="0.2">
      <c r="D225" s="3" t="s">
        <v>76</v>
      </c>
      <c r="E225" s="39"/>
      <c r="F225" s="32"/>
      <c r="G225" s="14"/>
      <c r="H225" s="11"/>
      <c r="J225" s="68"/>
    </row>
    <row r="226" spans="2:10" x14ac:dyDescent="0.2">
      <c r="D226" s="4" t="s">
        <v>68</v>
      </c>
      <c r="E226" s="39" t="s">
        <v>71</v>
      </c>
      <c r="F226" s="32">
        <v>1.25</v>
      </c>
      <c r="G226" s="71"/>
      <c r="H226" s="8"/>
      <c r="J226" s="68"/>
    </row>
    <row r="227" spans="2:10" s="6" customFormat="1" x14ac:dyDescent="0.2">
      <c r="B227" s="81"/>
      <c r="C227" s="17"/>
      <c r="D227" s="3" t="s">
        <v>164</v>
      </c>
      <c r="E227" s="35"/>
      <c r="F227" s="28"/>
      <c r="G227" s="40"/>
      <c r="H227" s="8"/>
      <c r="I227" s="35"/>
      <c r="J227" s="66"/>
    </row>
    <row r="228" spans="2:10" s="55" customFormat="1" x14ac:dyDescent="0.2">
      <c r="B228" s="82"/>
      <c r="C228" s="72"/>
      <c r="D228" s="118" t="s">
        <v>47</v>
      </c>
      <c r="E228" s="63"/>
      <c r="F228" s="49"/>
      <c r="G228" s="54"/>
      <c r="H228" s="61"/>
      <c r="I228" s="131"/>
      <c r="J228" s="69"/>
    </row>
    <row r="229" spans="2:10" s="55" customFormat="1" x14ac:dyDescent="0.2">
      <c r="B229" s="82"/>
      <c r="C229" s="72"/>
      <c r="D229" s="119" t="s">
        <v>70</v>
      </c>
      <c r="E229" s="63"/>
      <c r="F229" s="49"/>
      <c r="G229" s="54"/>
      <c r="H229" s="61"/>
      <c r="I229" s="131"/>
      <c r="J229" s="69"/>
    </row>
    <row r="230" spans="2:10" ht="22.5" customHeight="1" x14ac:dyDescent="0.2">
      <c r="C230" s="17" t="s">
        <v>115</v>
      </c>
      <c r="D230" s="3" t="s">
        <v>234</v>
      </c>
      <c r="E230" s="36"/>
      <c r="F230" s="32"/>
      <c r="G230" s="14"/>
      <c r="H230" s="11"/>
      <c r="J230" s="68"/>
    </row>
    <row r="231" spans="2:10" x14ac:dyDescent="0.2">
      <c r="D231" s="4" t="s">
        <v>45</v>
      </c>
      <c r="E231" s="18"/>
      <c r="F231" s="32"/>
      <c r="G231" s="14"/>
      <c r="H231" s="11"/>
      <c r="J231" s="68"/>
    </row>
    <row r="232" spans="2:10" x14ac:dyDescent="0.2">
      <c r="D232" s="4" t="s">
        <v>46</v>
      </c>
      <c r="E232" s="27"/>
      <c r="F232" s="101"/>
      <c r="G232" s="101"/>
      <c r="H232" s="101"/>
      <c r="J232" s="68"/>
    </row>
    <row r="233" spans="2:10" x14ac:dyDescent="0.2">
      <c r="D233" s="3" t="s">
        <v>75</v>
      </c>
      <c r="E233" s="27"/>
      <c r="F233" s="32"/>
      <c r="G233" s="14"/>
      <c r="H233" s="11"/>
      <c r="J233" s="68"/>
    </row>
    <row r="234" spans="2:10" x14ac:dyDescent="0.2">
      <c r="D234" s="4" t="s">
        <v>73</v>
      </c>
      <c r="E234" s="39" t="s">
        <v>18</v>
      </c>
      <c r="F234" s="32" t="s">
        <v>226</v>
      </c>
      <c r="G234" s="14"/>
      <c r="H234" s="11"/>
      <c r="J234" s="68"/>
    </row>
    <row r="235" spans="2:10" ht="13.5" customHeight="1" x14ac:dyDescent="0.2">
      <c r="D235" s="4" t="s">
        <v>74</v>
      </c>
      <c r="E235" s="39" t="s">
        <v>18</v>
      </c>
      <c r="F235" s="32">
        <v>1.25</v>
      </c>
      <c r="G235" s="19"/>
      <c r="H235" s="8"/>
      <c r="J235" s="68"/>
    </row>
    <row r="236" spans="2:10" x14ac:dyDescent="0.2">
      <c r="D236" s="3" t="s">
        <v>76</v>
      </c>
      <c r="E236" s="39"/>
      <c r="F236" s="32"/>
      <c r="G236" s="14"/>
      <c r="H236" s="11"/>
      <c r="J236" s="68"/>
    </row>
    <row r="237" spans="2:10" x14ac:dyDescent="0.2">
      <c r="D237" s="4" t="s">
        <v>68</v>
      </c>
      <c r="E237" s="39" t="s">
        <v>71</v>
      </c>
      <c r="F237" s="32">
        <v>1.25</v>
      </c>
      <c r="G237" s="71"/>
      <c r="H237" s="8"/>
      <c r="J237" s="68"/>
    </row>
    <row r="238" spans="2:10" s="6" customFormat="1" x14ac:dyDescent="0.2">
      <c r="B238" s="81"/>
      <c r="C238" s="17"/>
      <c r="D238" s="3" t="s">
        <v>164</v>
      </c>
      <c r="E238" s="35"/>
      <c r="F238" s="28"/>
      <c r="G238" s="40"/>
      <c r="H238" s="8"/>
      <c r="I238" s="35"/>
      <c r="J238" s="66"/>
    </row>
    <row r="239" spans="2:10" s="55" customFormat="1" x14ac:dyDescent="0.2">
      <c r="B239" s="82"/>
      <c r="C239" s="72"/>
      <c r="D239" s="118" t="s">
        <v>47</v>
      </c>
      <c r="E239" s="63"/>
      <c r="F239" s="49"/>
      <c r="G239" s="54"/>
      <c r="H239" s="61"/>
      <c r="I239" s="131"/>
      <c r="J239" s="69"/>
    </row>
    <row r="240" spans="2:10" s="55" customFormat="1" x14ac:dyDescent="0.2">
      <c r="B240" s="82"/>
      <c r="C240" s="72"/>
      <c r="D240" s="119" t="s">
        <v>70</v>
      </c>
      <c r="E240" s="63"/>
      <c r="F240" s="49"/>
      <c r="G240" s="54"/>
      <c r="H240" s="61"/>
      <c r="I240" s="131"/>
      <c r="J240" s="69"/>
    </row>
    <row r="241" spans="1:10" x14ac:dyDescent="0.2">
      <c r="D241" s="159" t="s">
        <v>230</v>
      </c>
      <c r="E241" s="159"/>
      <c r="F241" s="32"/>
      <c r="G241" s="14"/>
      <c r="H241" s="11"/>
      <c r="J241" s="68"/>
    </row>
    <row r="242" spans="1:10" ht="25.5" customHeight="1" x14ac:dyDescent="0.2">
      <c r="A242" s="147" t="s">
        <v>55</v>
      </c>
      <c r="B242" s="81">
        <v>7</v>
      </c>
      <c r="D242" s="3" t="s">
        <v>108</v>
      </c>
      <c r="E242" s="39"/>
      <c r="F242" s="32"/>
      <c r="G242" s="14"/>
      <c r="H242" s="11"/>
      <c r="J242" s="68"/>
    </row>
    <row r="243" spans="1:10" ht="21" customHeight="1" x14ac:dyDescent="0.2">
      <c r="C243" s="17" t="s">
        <v>249</v>
      </c>
      <c r="D243" s="5" t="s">
        <v>248</v>
      </c>
      <c r="E243" s="36"/>
      <c r="F243" s="32"/>
      <c r="G243" s="14"/>
      <c r="H243" s="11"/>
      <c r="J243" s="68"/>
    </row>
    <row r="244" spans="1:10" x14ac:dyDescent="0.2">
      <c r="D244" s="4" t="s">
        <v>45</v>
      </c>
      <c r="E244" s="39"/>
      <c r="F244" s="32"/>
      <c r="G244" s="14"/>
      <c r="H244" s="11"/>
      <c r="J244" s="68"/>
    </row>
    <row r="245" spans="1:10" x14ac:dyDescent="0.2">
      <c r="D245" s="4" t="s">
        <v>20</v>
      </c>
      <c r="E245" s="39"/>
      <c r="F245" s="101"/>
      <c r="G245" s="101"/>
      <c r="H245" s="101"/>
      <c r="J245" s="68"/>
    </row>
    <row r="246" spans="1:10" x14ac:dyDescent="0.2">
      <c r="D246" s="3" t="s">
        <v>75</v>
      </c>
      <c r="E246" s="27"/>
      <c r="F246" s="32"/>
      <c r="G246" s="14"/>
      <c r="H246" s="11"/>
      <c r="J246" s="68"/>
    </row>
    <row r="247" spans="1:10" ht="12.75" customHeight="1" x14ac:dyDescent="0.2">
      <c r="D247" s="4" t="s">
        <v>73</v>
      </c>
      <c r="E247" s="39" t="s">
        <v>18</v>
      </c>
      <c r="F247" s="32" t="s">
        <v>226</v>
      </c>
      <c r="G247" s="14"/>
      <c r="H247" s="11"/>
      <c r="J247" s="68"/>
    </row>
    <row r="248" spans="1:10" x14ac:dyDescent="0.2">
      <c r="D248" s="4" t="s">
        <v>74</v>
      </c>
      <c r="E248" s="39" t="s">
        <v>18</v>
      </c>
      <c r="F248" s="32">
        <v>1.04</v>
      </c>
      <c r="G248" s="19"/>
      <c r="H248" s="8"/>
      <c r="J248" s="68"/>
    </row>
    <row r="249" spans="1:10" x14ac:dyDescent="0.2">
      <c r="D249" s="3" t="s">
        <v>76</v>
      </c>
      <c r="E249" s="39"/>
      <c r="F249" s="32"/>
      <c r="G249" s="14"/>
      <c r="H249" s="11"/>
      <c r="J249" s="68"/>
    </row>
    <row r="250" spans="1:10" x14ac:dyDescent="0.2">
      <c r="D250" s="4" t="s">
        <v>68</v>
      </c>
      <c r="E250" s="39" t="s">
        <v>71</v>
      </c>
      <c r="F250" s="32">
        <v>1</v>
      </c>
      <c r="G250" s="71"/>
      <c r="H250" s="8"/>
      <c r="J250" s="68"/>
    </row>
    <row r="251" spans="1:10" s="6" customFormat="1" x14ac:dyDescent="0.2">
      <c r="B251" s="81"/>
      <c r="C251" s="17"/>
      <c r="D251" s="3" t="s">
        <v>164</v>
      </c>
      <c r="E251" s="35"/>
      <c r="F251" s="28"/>
      <c r="G251" s="40"/>
      <c r="H251" s="8"/>
      <c r="I251" s="35"/>
      <c r="J251" s="66"/>
    </row>
    <row r="252" spans="1:10" s="55" customFormat="1" x14ac:dyDescent="0.2">
      <c r="B252" s="82"/>
      <c r="C252" s="72"/>
      <c r="D252" s="118" t="s">
        <v>21</v>
      </c>
      <c r="E252" s="52"/>
      <c r="F252" s="49"/>
      <c r="G252" s="54"/>
      <c r="H252" s="61"/>
      <c r="I252" s="131"/>
      <c r="J252" s="69"/>
    </row>
    <row r="253" spans="1:10" s="55" customFormat="1" x14ac:dyDescent="0.2">
      <c r="B253" s="82"/>
      <c r="C253" s="72"/>
      <c r="D253" s="119" t="s">
        <v>22</v>
      </c>
      <c r="E253" s="52"/>
      <c r="F253" s="49"/>
      <c r="G253" s="54"/>
      <c r="H253" s="61"/>
      <c r="I253" s="131"/>
      <c r="J253" s="69"/>
    </row>
    <row r="254" spans="1:10" ht="19.5" customHeight="1" x14ac:dyDescent="0.2">
      <c r="C254" s="17" t="s">
        <v>115</v>
      </c>
      <c r="D254" s="5" t="s">
        <v>235</v>
      </c>
      <c r="E254" s="36"/>
      <c r="F254" s="32"/>
      <c r="G254" s="14"/>
      <c r="H254" s="11"/>
      <c r="J254" s="68"/>
    </row>
    <row r="255" spans="1:10" x14ac:dyDescent="0.2">
      <c r="D255" s="4" t="s">
        <v>45</v>
      </c>
      <c r="E255" s="39"/>
      <c r="F255" s="32"/>
      <c r="G255" s="14"/>
      <c r="H255" s="11"/>
      <c r="J255" s="68"/>
    </row>
    <row r="256" spans="1:10" x14ac:dyDescent="0.2">
      <c r="D256" s="4" t="s">
        <v>20</v>
      </c>
      <c r="E256" s="39"/>
      <c r="F256" s="101"/>
      <c r="G256" s="101"/>
      <c r="H256" s="101"/>
      <c r="J256" s="68"/>
    </row>
    <row r="257" spans="1:10" x14ac:dyDescent="0.2">
      <c r="D257" s="3" t="s">
        <v>75</v>
      </c>
      <c r="E257" s="27"/>
      <c r="F257" s="32"/>
      <c r="G257" s="14"/>
      <c r="H257" s="11"/>
      <c r="J257" s="68"/>
    </row>
    <row r="258" spans="1:10" x14ac:dyDescent="0.2">
      <c r="D258" s="4" t="s">
        <v>73</v>
      </c>
      <c r="E258" s="39" t="s">
        <v>18</v>
      </c>
      <c r="F258" s="32" t="s">
        <v>226</v>
      </c>
      <c r="G258" s="14"/>
      <c r="H258" s="11"/>
      <c r="J258" s="68"/>
    </row>
    <row r="259" spans="1:10" x14ac:dyDescent="0.2">
      <c r="D259" s="4" t="s">
        <v>74</v>
      </c>
      <c r="E259" s="39" t="s">
        <v>18</v>
      </c>
      <c r="F259" s="32">
        <v>1.04</v>
      </c>
      <c r="G259" s="19"/>
      <c r="H259" s="8"/>
      <c r="J259" s="68"/>
    </row>
    <row r="260" spans="1:10" x14ac:dyDescent="0.2">
      <c r="D260" s="3" t="s">
        <v>76</v>
      </c>
      <c r="E260" s="39"/>
      <c r="F260" s="32"/>
      <c r="G260" s="14"/>
      <c r="H260" s="11"/>
      <c r="J260" s="68"/>
    </row>
    <row r="261" spans="1:10" x14ac:dyDescent="0.2">
      <c r="D261" s="4" t="s">
        <v>68</v>
      </c>
      <c r="E261" s="39" t="s">
        <v>71</v>
      </c>
      <c r="F261" s="32">
        <v>1</v>
      </c>
      <c r="G261" s="71"/>
      <c r="H261" s="8"/>
      <c r="J261" s="68"/>
    </row>
    <row r="262" spans="1:10" s="6" customFormat="1" x14ac:dyDescent="0.2">
      <c r="B262" s="81"/>
      <c r="C262" s="17"/>
      <c r="D262" s="3" t="s">
        <v>164</v>
      </c>
      <c r="E262" s="35"/>
      <c r="F262" s="28"/>
      <c r="G262" s="40"/>
      <c r="H262" s="8"/>
      <c r="I262" s="35"/>
      <c r="J262" s="66"/>
    </row>
    <row r="263" spans="1:10" ht="10.5" customHeight="1" x14ac:dyDescent="0.2">
      <c r="D263" s="120" t="s">
        <v>21</v>
      </c>
      <c r="E263" s="39"/>
      <c r="F263" s="32"/>
      <c r="G263" s="54"/>
      <c r="H263" s="61"/>
      <c r="J263" s="68"/>
    </row>
    <row r="264" spans="1:10" x14ac:dyDescent="0.2">
      <c r="D264" s="121" t="s">
        <v>22</v>
      </c>
      <c r="E264" s="39"/>
      <c r="F264" s="32"/>
      <c r="G264" s="54"/>
      <c r="H264" s="61"/>
      <c r="J264" s="68"/>
    </row>
    <row r="265" spans="1:10" ht="23.25" customHeight="1" x14ac:dyDescent="0.2">
      <c r="D265" s="161" t="s">
        <v>143</v>
      </c>
      <c r="E265" s="161"/>
      <c r="F265" s="32"/>
      <c r="G265" s="14"/>
      <c r="H265" s="11"/>
      <c r="J265" s="68"/>
    </row>
    <row r="266" spans="1:10" ht="24" customHeight="1" x14ac:dyDescent="0.2">
      <c r="A266" s="147" t="s">
        <v>56</v>
      </c>
      <c r="B266" s="81">
        <v>8</v>
      </c>
      <c r="D266" s="3" t="s">
        <v>109</v>
      </c>
      <c r="E266" s="25"/>
      <c r="F266" s="32"/>
      <c r="G266" s="14"/>
      <c r="H266" s="11"/>
      <c r="J266" s="68"/>
    </row>
    <row r="267" spans="1:10" ht="33.75" customHeight="1" x14ac:dyDescent="0.2">
      <c r="C267" s="17" t="s">
        <v>116</v>
      </c>
      <c r="D267" s="5" t="s">
        <v>236</v>
      </c>
      <c r="E267" s="36"/>
      <c r="F267" s="32"/>
      <c r="G267" s="14"/>
      <c r="H267" s="11"/>
      <c r="J267" s="68"/>
    </row>
    <row r="268" spans="1:10" x14ac:dyDescent="0.2">
      <c r="D268" s="4" t="s">
        <v>66</v>
      </c>
      <c r="F268" s="32"/>
      <c r="G268" s="14"/>
      <c r="H268" s="11"/>
      <c r="J268" s="68"/>
    </row>
    <row r="269" spans="1:10" ht="12.75" customHeight="1" x14ac:dyDescent="0.2">
      <c r="D269" s="4" t="s">
        <v>67</v>
      </c>
      <c r="E269" s="39"/>
      <c r="F269" s="101"/>
      <c r="G269" s="101"/>
      <c r="H269" s="101"/>
      <c r="J269" s="68"/>
    </row>
    <row r="270" spans="1:10" x14ac:dyDescent="0.2">
      <c r="D270" s="3" t="s">
        <v>75</v>
      </c>
      <c r="E270" s="27"/>
      <c r="F270" s="32"/>
      <c r="G270" s="14"/>
      <c r="H270" s="11"/>
      <c r="J270" s="68"/>
    </row>
    <row r="271" spans="1:10" ht="10.5" customHeight="1" x14ac:dyDescent="0.2">
      <c r="D271" s="4" t="s">
        <v>73</v>
      </c>
      <c r="E271" s="39" t="s">
        <v>18</v>
      </c>
      <c r="F271" s="32" t="s">
        <v>226</v>
      </c>
      <c r="G271" s="14"/>
      <c r="H271" s="11"/>
      <c r="J271" s="68"/>
    </row>
    <row r="272" spans="1:10" x14ac:dyDescent="0.2">
      <c r="D272" s="4" t="s">
        <v>74</v>
      </c>
      <c r="E272" s="39" t="s">
        <v>18</v>
      </c>
      <c r="F272" s="32">
        <v>2.08</v>
      </c>
      <c r="G272" s="16"/>
      <c r="H272" s="8"/>
      <c r="J272" s="68"/>
    </row>
    <row r="273" spans="2:10" x14ac:dyDescent="0.2">
      <c r="D273" s="3" t="s">
        <v>76</v>
      </c>
      <c r="E273" s="39"/>
      <c r="F273" s="32"/>
      <c r="G273" s="14"/>
      <c r="H273" s="11"/>
      <c r="J273" s="68"/>
    </row>
    <row r="274" spans="2:10" x14ac:dyDescent="0.2">
      <c r="D274" s="4" t="s">
        <v>68</v>
      </c>
      <c r="E274" s="39" t="s">
        <v>71</v>
      </c>
      <c r="F274" s="32">
        <v>1.5</v>
      </c>
      <c r="G274" s="71"/>
      <c r="H274" s="8"/>
      <c r="J274" s="68"/>
    </row>
    <row r="275" spans="2:10" s="6" customFormat="1" x14ac:dyDescent="0.2">
      <c r="B275" s="81"/>
      <c r="C275" s="17"/>
      <c r="D275" s="3" t="s">
        <v>164</v>
      </c>
      <c r="E275" s="35"/>
      <c r="F275" s="28"/>
      <c r="G275" s="40"/>
      <c r="H275" s="8"/>
      <c r="I275" s="35"/>
      <c r="J275" s="66"/>
    </row>
    <row r="276" spans="2:10" s="55" customFormat="1" ht="10.5" customHeight="1" x14ac:dyDescent="0.2">
      <c r="B276" s="82"/>
      <c r="C276" s="72"/>
      <c r="D276" s="118" t="s">
        <v>69</v>
      </c>
      <c r="E276" s="52"/>
      <c r="F276" s="49"/>
      <c r="G276" s="54"/>
      <c r="H276" s="61"/>
      <c r="I276" s="131"/>
      <c r="J276" s="69"/>
    </row>
    <row r="277" spans="2:10" s="55" customFormat="1" ht="11.25" customHeight="1" x14ac:dyDescent="0.2">
      <c r="B277" s="82"/>
      <c r="C277" s="72"/>
      <c r="D277" s="119" t="s">
        <v>129</v>
      </c>
      <c r="E277" s="52"/>
      <c r="F277" s="49"/>
      <c r="G277" s="54"/>
      <c r="H277" s="61"/>
      <c r="I277" s="131"/>
      <c r="J277" s="69"/>
    </row>
    <row r="278" spans="2:10" ht="35.25" customHeight="1" x14ac:dyDescent="0.2">
      <c r="C278" s="17" t="s">
        <v>115</v>
      </c>
      <c r="D278" s="3" t="s">
        <v>237</v>
      </c>
      <c r="E278" s="36"/>
      <c r="F278" s="32"/>
      <c r="G278" s="14"/>
      <c r="H278" s="11"/>
      <c r="J278" s="68"/>
    </row>
    <row r="279" spans="2:10" x14ac:dyDescent="0.2">
      <c r="D279" s="4" t="s">
        <v>66</v>
      </c>
      <c r="F279" s="32"/>
      <c r="G279" s="14"/>
      <c r="H279" s="11"/>
      <c r="J279" s="68"/>
    </row>
    <row r="280" spans="2:10" ht="12.75" customHeight="1" x14ac:dyDescent="0.2">
      <c r="D280" s="4" t="s">
        <v>67</v>
      </c>
      <c r="E280" s="39"/>
      <c r="F280" s="101"/>
      <c r="G280" s="101"/>
      <c r="H280" s="101"/>
      <c r="J280" s="68"/>
    </row>
    <row r="281" spans="2:10" x14ac:dyDescent="0.2">
      <c r="D281" s="3" t="s">
        <v>75</v>
      </c>
      <c r="E281" s="27"/>
      <c r="F281" s="32"/>
      <c r="G281" s="14"/>
      <c r="H281" s="11"/>
      <c r="J281" s="68"/>
    </row>
    <row r="282" spans="2:10" x14ac:dyDescent="0.2">
      <c r="D282" s="4" t="s">
        <v>73</v>
      </c>
      <c r="E282" s="39" t="s">
        <v>18</v>
      </c>
      <c r="F282" s="32" t="s">
        <v>226</v>
      </c>
      <c r="G282" s="14"/>
      <c r="H282" s="11"/>
      <c r="J282" s="68"/>
    </row>
    <row r="283" spans="2:10" x14ac:dyDescent="0.2">
      <c r="D283" s="4" t="s">
        <v>74</v>
      </c>
      <c r="E283" s="39" t="s">
        <v>18</v>
      </c>
      <c r="F283" s="32">
        <v>2.08</v>
      </c>
      <c r="G283" s="16"/>
      <c r="H283" s="8"/>
      <c r="J283" s="68"/>
    </row>
    <row r="284" spans="2:10" x14ac:dyDescent="0.2">
      <c r="D284" s="3" t="s">
        <v>76</v>
      </c>
      <c r="E284" s="39"/>
      <c r="F284" s="32"/>
      <c r="G284" s="14"/>
      <c r="H284" s="11"/>
      <c r="J284" s="68"/>
    </row>
    <row r="285" spans="2:10" ht="10.5" customHeight="1" x14ac:dyDescent="0.2">
      <c r="D285" s="4" t="s">
        <v>68</v>
      </c>
      <c r="E285" s="39" t="s">
        <v>71</v>
      </c>
      <c r="F285" s="32">
        <v>1.5</v>
      </c>
      <c r="G285" s="71"/>
      <c r="H285" s="8"/>
      <c r="J285" s="68"/>
    </row>
    <row r="286" spans="2:10" s="6" customFormat="1" x14ac:dyDescent="0.2">
      <c r="B286" s="81"/>
      <c r="C286" s="17"/>
      <c r="D286" s="3" t="s">
        <v>164</v>
      </c>
      <c r="E286" s="35"/>
      <c r="F286" s="28"/>
      <c r="G286" s="40"/>
      <c r="H286" s="8"/>
      <c r="I286" s="35"/>
      <c r="J286" s="66"/>
    </row>
    <row r="287" spans="2:10" s="55" customFormat="1" ht="10.5" customHeight="1" x14ac:dyDescent="0.2">
      <c r="B287" s="82"/>
      <c r="C287" s="72"/>
      <c r="D287" s="118" t="s">
        <v>69</v>
      </c>
      <c r="E287" s="52"/>
      <c r="F287" s="49"/>
      <c r="G287" s="54"/>
      <c r="H287" s="61"/>
      <c r="I287" s="131"/>
      <c r="J287" s="69"/>
    </row>
    <row r="288" spans="2:10" s="55" customFormat="1" ht="11.25" customHeight="1" x14ac:dyDescent="0.2">
      <c r="B288" s="82"/>
      <c r="C288" s="72"/>
      <c r="D288" s="119" t="s">
        <v>129</v>
      </c>
      <c r="E288" s="52"/>
      <c r="F288" s="49"/>
      <c r="G288" s="54"/>
      <c r="H288" s="61"/>
      <c r="I288" s="131"/>
      <c r="J288" s="69"/>
    </row>
    <row r="289" spans="1:10" ht="35.25" customHeight="1" x14ac:dyDescent="0.2">
      <c r="A289" s="147" t="s">
        <v>57</v>
      </c>
      <c r="B289" s="81">
        <v>9</v>
      </c>
      <c r="D289" s="12" t="s">
        <v>199</v>
      </c>
      <c r="F289" s="32"/>
      <c r="G289" s="14"/>
      <c r="H289" s="11"/>
      <c r="J289" s="68"/>
    </row>
    <row r="290" spans="1:10" ht="21.75" customHeight="1" x14ac:dyDescent="0.2">
      <c r="C290" s="17" t="s">
        <v>116</v>
      </c>
      <c r="D290" s="3" t="s">
        <v>238</v>
      </c>
      <c r="E290" s="36"/>
      <c r="F290" s="32"/>
      <c r="G290" s="14"/>
      <c r="H290" s="11"/>
      <c r="J290" s="68"/>
    </row>
    <row r="291" spans="1:10" x14ac:dyDescent="0.2">
      <c r="C291" s="17" t="s">
        <v>64</v>
      </c>
      <c r="D291" s="3" t="s">
        <v>250</v>
      </c>
      <c r="E291" s="39"/>
      <c r="F291" s="32"/>
      <c r="G291" s="14"/>
      <c r="H291" s="11"/>
      <c r="J291" s="68"/>
    </row>
    <row r="292" spans="1:10" x14ac:dyDescent="0.2">
      <c r="D292" s="4" t="s">
        <v>24</v>
      </c>
      <c r="E292" s="39"/>
      <c r="F292" s="24"/>
      <c r="G292" s="24"/>
      <c r="H292" s="24"/>
      <c r="J292" s="68"/>
    </row>
    <row r="293" spans="1:10" x14ac:dyDescent="0.2">
      <c r="D293" s="4" t="s">
        <v>25</v>
      </c>
      <c r="E293" s="39"/>
      <c r="F293" s="101"/>
      <c r="G293" s="101"/>
      <c r="H293" s="101"/>
      <c r="J293" s="68"/>
    </row>
    <row r="294" spans="1:10" x14ac:dyDescent="0.2">
      <c r="D294" s="3" t="s">
        <v>75</v>
      </c>
      <c r="E294" s="27"/>
      <c r="F294" s="32"/>
      <c r="G294" s="14"/>
      <c r="H294" s="11"/>
      <c r="J294" s="68"/>
    </row>
    <row r="295" spans="1:10" x14ac:dyDescent="0.2">
      <c r="D295" s="4" t="s">
        <v>73</v>
      </c>
      <c r="E295" s="39" t="s">
        <v>18</v>
      </c>
      <c r="F295" s="32" t="s">
        <v>226</v>
      </c>
      <c r="G295" s="14"/>
      <c r="H295" s="11"/>
      <c r="J295" s="68"/>
    </row>
    <row r="296" spans="1:10" x14ac:dyDescent="0.2">
      <c r="D296" s="4" t="s">
        <v>74</v>
      </c>
      <c r="E296" s="39" t="s">
        <v>18</v>
      </c>
      <c r="F296" s="32">
        <v>0.52</v>
      </c>
      <c r="G296" s="16"/>
      <c r="H296" s="8"/>
      <c r="J296" s="68"/>
    </row>
    <row r="297" spans="1:10" x14ac:dyDescent="0.2">
      <c r="D297" s="3" t="s">
        <v>76</v>
      </c>
      <c r="E297" s="39"/>
      <c r="F297" s="32"/>
      <c r="G297" s="14"/>
      <c r="H297" s="11"/>
      <c r="J297" s="68"/>
    </row>
    <row r="298" spans="1:10" x14ac:dyDescent="0.2">
      <c r="D298" s="4" t="s">
        <v>26</v>
      </c>
      <c r="E298" s="39" t="s">
        <v>71</v>
      </c>
      <c r="F298" s="32">
        <v>0.33</v>
      </c>
      <c r="G298" s="71"/>
      <c r="H298" s="8"/>
      <c r="J298" s="68"/>
    </row>
    <row r="299" spans="1:10" x14ac:dyDescent="0.2">
      <c r="D299" s="4" t="s">
        <v>222</v>
      </c>
      <c r="E299" s="39" t="s">
        <v>71</v>
      </c>
      <c r="F299" s="32">
        <v>0.33</v>
      </c>
      <c r="G299" s="71"/>
      <c r="H299" s="8"/>
      <c r="J299" s="68"/>
    </row>
    <row r="300" spans="1:10" s="6" customFormat="1" x14ac:dyDescent="0.2">
      <c r="B300" s="81"/>
      <c r="C300" s="17"/>
      <c r="D300" s="3" t="s">
        <v>164</v>
      </c>
      <c r="E300" s="35"/>
      <c r="F300" s="28"/>
      <c r="G300" s="40"/>
      <c r="H300" s="8"/>
      <c r="I300" s="35"/>
      <c r="J300" s="66"/>
    </row>
    <row r="301" spans="1:10" s="55" customFormat="1" ht="11.25" customHeight="1" x14ac:dyDescent="0.2">
      <c r="B301" s="83"/>
      <c r="C301" s="73"/>
      <c r="D301" s="118" t="s">
        <v>28</v>
      </c>
      <c r="E301" s="52"/>
      <c r="F301" s="49"/>
      <c r="G301" s="54"/>
      <c r="H301" s="61"/>
      <c r="I301" s="131"/>
      <c r="J301" s="69"/>
    </row>
    <row r="302" spans="1:10" s="55" customFormat="1" ht="11.25" customHeight="1" x14ac:dyDescent="0.2">
      <c r="B302" s="83"/>
      <c r="C302" s="73"/>
      <c r="D302" s="119" t="s">
        <v>29</v>
      </c>
      <c r="E302" s="52"/>
      <c r="F302" s="49"/>
      <c r="G302" s="54"/>
      <c r="H302" s="61"/>
      <c r="I302" s="131"/>
      <c r="J302" s="69"/>
    </row>
    <row r="303" spans="1:10" ht="11.25" customHeight="1" x14ac:dyDescent="0.2">
      <c r="C303" s="17" t="s">
        <v>65</v>
      </c>
      <c r="D303" s="3" t="s">
        <v>251</v>
      </c>
      <c r="E303" s="39"/>
      <c r="F303" s="32"/>
      <c r="G303" s="14"/>
      <c r="H303" s="11"/>
      <c r="J303" s="68"/>
    </row>
    <row r="304" spans="1:10" x14ac:dyDescent="0.2">
      <c r="D304" s="4" t="s">
        <v>24</v>
      </c>
      <c r="E304" s="39"/>
      <c r="F304" s="24"/>
      <c r="G304" s="24"/>
      <c r="H304" s="24"/>
      <c r="J304" s="68"/>
    </row>
    <row r="305" spans="2:10" x14ac:dyDescent="0.2">
      <c r="D305" s="4" t="s">
        <v>30</v>
      </c>
      <c r="E305" s="39"/>
      <c r="F305" s="101"/>
      <c r="G305" s="101"/>
      <c r="H305" s="101"/>
      <c r="J305" s="68"/>
    </row>
    <row r="306" spans="2:10" x14ac:dyDescent="0.2">
      <c r="D306" s="3" t="s">
        <v>75</v>
      </c>
      <c r="E306" s="27"/>
      <c r="F306" s="32"/>
      <c r="G306" s="14"/>
      <c r="H306" s="11"/>
      <c r="J306" s="68"/>
    </row>
    <row r="307" spans="2:10" ht="14.25" customHeight="1" x14ac:dyDescent="0.2">
      <c r="D307" s="4" t="s">
        <v>73</v>
      </c>
      <c r="E307" s="39" t="s">
        <v>18</v>
      </c>
      <c r="F307" s="32" t="s">
        <v>226</v>
      </c>
      <c r="G307" s="14"/>
      <c r="H307" s="11"/>
      <c r="J307" s="68"/>
    </row>
    <row r="308" spans="2:10" x14ac:dyDescent="0.2">
      <c r="D308" s="4" t="s">
        <v>74</v>
      </c>
      <c r="E308" s="39" t="s">
        <v>18</v>
      </c>
      <c r="F308" s="32">
        <v>0.52</v>
      </c>
      <c r="G308" s="16"/>
      <c r="H308" s="8"/>
      <c r="J308" s="68"/>
    </row>
    <row r="309" spans="2:10" x14ac:dyDescent="0.2">
      <c r="D309" s="3" t="s">
        <v>76</v>
      </c>
      <c r="E309" s="39"/>
      <c r="F309" s="32"/>
      <c r="G309" s="14"/>
      <c r="H309" s="11"/>
      <c r="J309" s="68"/>
    </row>
    <row r="310" spans="2:10" x14ac:dyDescent="0.2">
      <c r="D310" s="4" t="s">
        <v>26</v>
      </c>
      <c r="E310" s="39" t="s">
        <v>71</v>
      </c>
      <c r="F310" s="32">
        <v>0.33</v>
      </c>
      <c r="G310" s="71"/>
      <c r="H310" s="8"/>
      <c r="J310" s="68"/>
    </row>
    <row r="311" spans="2:10" x14ac:dyDescent="0.2">
      <c r="D311" s="4" t="s">
        <v>27</v>
      </c>
      <c r="E311" s="39" t="s">
        <v>71</v>
      </c>
      <c r="F311" s="32">
        <v>0.33</v>
      </c>
      <c r="G311" s="71"/>
      <c r="H311" s="8"/>
      <c r="J311" s="68"/>
    </row>
    <row r="312" spans="2:10" s="6" customFormat="1" x14ac:dyDescent="0.2">
      <c r="B312" s="81"/>
      <c r="C312" s="17"/>
      <c r="D312" s="3" t="s">
        <v>164</v>
      </c>
      <c r="E312" s="35"/>
      <c r="F312" s="28"/>
      <c r="G312" s="40"/>
      <c r="H312" s="8"/>
      <c r="I312" s="35"/>
      <c r="J312" s="66"/>
    </row>
    <row r="313" spans="2:10" s="55" customFormat="1" ht="11.25" customHeight="1" x14ac:dyDescent="0.2">
      <c r="B313" s="83"/>
      <c r="C313" s="73"/>
      <c r="D313" s="118" t="s">
        <v>31</v>
      </c>
      <c r="E313" s="52"/>
      <c r="F313" s="49"/>
      <c r="G313" s="54"/>
      <c r="H313" s="61"/>
      <c r="I313" s="133"/>
      <c r="J313" s="69"/>
    </row>
    <row r="314" spans="2:10" s="55" customFormat="1" ht="12.75" customHeight="1" x14ac:dyDescent="0.2">
      <c r="B314" s="83"/>
      <c r="C314" s="73"/>
      <c r="D314" s="119" t="s">
        <v>32</v>
      </c>
      <c r="E314" s="52"/>
      <c r="F314" s="49"/>
      <c r="G314" s="54"/>
      <c r="H314" s="61"/>
      <c r="I314" s="133"/>
      <c r="J314" s="69"/>
    </row>
    <row r="315" spans="2:10" ht="12.75" customHeight="1" x14ac:dyDescent="0.2">
      <c r="C315" s="17" t="s">
        <v>208</v>
      </c>
      <c r="D315" s="3" t="s">
        <v>252</v>
      </c>
      <c r="E315" s="43"/>
      <c r="G315" s="14"/>
      <c r="H315" s="11"/>
      <c r="J315" s="68"/>
    </row>
    <row r="316" spans="2:10" ht="12.75" customHeight="1" x14ac:dyDescent="0.2">
      <c r="D316" s="4" t="s">
        <v>24</v>
      </c>
      <c r="E316" s="39"/>
      <c r="F316" s="24"/>
      <c r="G316" s="24"/>
      <c r="H316" s="24"/>
      <c r="J316" s="68"/>
    </row>
    <row r="317" spans="2:10" ht="12.75" customHeight="1" x14ac:dyDescent="0.2">
      <c r="D317" s="4" t="s">
        <v>33</v>
      </c>
      <c r="E317" s="39"/>
      <c r="F317" s="101"/>
      <c r="G317" s="101"/>
      <c r="H317" s="101"/>
      <c r="J317" s="68"/>
    </row>
    <row r="318" spans="2:10" x14ac:dyDescent="0.2">
      <c r="D318" s="3" t="s">
        <v>75</v>
      </c>
      <c r="E318" s="27"/>
      <c r="F318" s="32"/>
      <c r="G318" s="14"/>
      <c r="H318" s="11"/>
      <c r="J318" s="68"/>
    </row>
    <row r="319" spans="2:10" x14ac:dyDescent="0.2">
      <c r="D319" s="4" t="s">
        <v>73</v>
      </c>
      <c r="E319" s="39" t="s">
        <v>18</v>
      </c>
      <c r="F319" s="32" t="s">
        <v>226</v>
      </c>
      <c r="G319" s="14"/>
      <c r="H319" s="11"/>
      <c r="J319" s="68"/>
    </row>
    <row r="320" spans="2:10" x14ac:dyDescent="0.2">
      <c r="D320" s="4" t="s">
        <v>74</v>
      </c>
      <c r="E320" s="39" t="s">
        <v>18</v>
      </c>
      <c r="F320" s="32">
        <v>0.52</v>
      </c>
      <c r="G320" s="16"/>
      <c r="H320" s="8"/>
      <c r="J320" s="68"/>
    </row>
    <row r="321" spans="2:10" x14ac:dyDescent="0.2">
      <c r="D321" s="3" t="s">
        <v>76</v>
      </c>
      <c r="E321" s="39"/>
      <c r="F321" s="32"/>
      <c r="G321" s="14"/>
      <c r="H321" s="11"/>
      <c r="J321" s="68"/>
    </row>
    <row r="322" spans="2:10" x14ac:dyDescent="0.2">
      <c r="D322" s="4" t="s">
        <v>26</v>
      </c>
      <c r="E322" s="39" t="s">
        <v>71</v>
      </c>
      <c r="F322" s="32">
        <v>0.33</v>
      </c>
      <c r="G322" s="71"/>
      <c r="H322" s="8"/>
      <c r="J322" s="68"/>
    </row>
    <row r="323" spans="2:10" x14ac:dyDescent="0.2">
      <c r="D323" s="4" t="s">
        <v>27</v>
      </c>
      <c r="E323" s="39" t="s">
        <v>71</v>
      </c>
      <c r="F323" s="32">
        <v>0.33</v>
      </c>
      <c r="G323" s="71"/>
      <c r="H323" s="8"/>
      <c r="J323" s="68"/>
    </row>
    <row r="324" spans="2:10" s="6" customFormat="1" x14ac:dyDescent="0.2">
      <c r="B324" s="81"/>
      <c r="C324" s="17"/>
      <c r="D324" s="3" t="s">
        <v>164</v>
      </c>
      <c r="E324" s="35"/>
      <c r="F324" s="28"/>
      <c r="G324" s="40"/>
      <c r="H324" s="8"/>
      <c r="I324" s="35"/>
      <c r="J324" s="66"/>
    </row>
    <row r="325" spans="2:10" x14ac:dyDescent="0.2">
      <c r="D325" s="120" t="s">
        <v>34</v>
      </c>
      <c r="E325" s="39"/>
      <c r="F325" s="32"/>
      <c r="G325" s="54"/>
      <c r="H325" s="61"/>
      <c r="J325" s="68"/>
    </row>
    <row r="326" spans="2:10" x14ac:dyDescent="0.2">
      <c r="D326" s="121" t="s">
        <v>35</v>
      </c>
      <c r="E326" s="39"/>
      <c r="F326" s="32"/>
      <c r="G326" s="54"/>
      <c r="H326" s="61"/>
      <c r="J326" s="68"/>
    </row>
    <row r="327" spans="2:10" ht="24.75" customHeight="1" x14ac:dyDescent="0.2">
      <c r="C327" s="17" t="s">
        <v>115</v>
      </c>
      <c r="D327" s="3" t="s">
        <v>239</v>
      </c>
      <c r="E327" s="27"/>
      <c r="F327" s="32"/>
      <c r="G327" s="14"/>
      <c r="H327" s="11"/>
      <c r="J327" s="68"/>
    </row>
    <row r="328" spans="2:10" x14ac:dyDescent="0.2">
      <c r="C328" s="17" t="s">
        <v>64</v>
      </c>
      <c r="D328" s="3" t="s">
        <v>253</v>
      </c>
      <c r="E328" s="39"/>
      <c r="F328" s="32"/>
      <c r="G328" s="14"/>
      <c r="H328" s="11"/>
      <c r="J328" s="68"/>
    </row>
    <row r="329" spans="2:10" x14ac:dyDescent="0.2">
      <c r="D329" s="4" t="s">
        <v>24</v>
      </c>
      <c r="E329" s="39"/>
      <c r="F329" s="24"/>
      <c r="G329" s="24"/>
      <c r="H329" s="24"/>
      <c r="J329" s="68"/>
    </row>
    <row r="330" spans="2:10" x14ac:dyDescent="0.2">
      <c r="D330" s="4" t="s">
        <v>147</v>
      </c>
      <c r="E330" s="39"/>
      <c r="F330" s="101"/>
      <c r="G330" s="101"/>
      <c r="H330" s="101"/>
      <c r="J330" s="68"/>
    </row>
    <row r="331" spans="2:10" x14ac:dyDescent="0.2">
      <c r="D331" s="3" t="s">
        <v>75</v>
      </c>
      <c r="E331" s="27"/>
      <c r="F331" s="32"/>
      <c r="G331" s="14"/>
      <c r="H331" s="11"/>
      <c r="J331" s="68"/>
    </row>
    <row r="332" spans="2:10" x14ac:dyDescent="0.2">
      <c r="D332" s="4" t="s">
        <v>73</v>
      </c>
      <c r="E332" s="39" t="s">
        <v>18</v>
      </c>
      <c r="F332" s="32" t="s">
        <v>226</v>
      </c>
      <c r="G332" s="14"/>
      <c r="H332" s="11"/>
      <c r="J332" s="68"/>
    </row>
    <row r="333" spans="2:10" x14ac:dyDescent="0.2">
      <c r="D333" s="4" t="s">
        <v>74</v>
      </c>
      <c r="E333" s="39" t="s">
        <v>18</v>
      </c>
      <c r="F333" s="32">
        <v>1.04</v>
      </c>
      <c r="G333" s="16"/>
      <c r="H333" s="8"/>
      <c r="J333" s="68"/>
    </row>
    <row r="334" spans="2:10" x14ac:dyDescent="0.2">
      <c r="D334" s="3" t="s">
        <v>76</v>
      </c>
      <c r="E334" s="39"/>
      <c r="F334" s="32"/>
      <c r="G334" s="14"/>
      <c r="H334" s="11"/>
      <c r="I334" s="25"/>
      <c r="J334" s="68"/>
    </row>
    <row r="335" spans="2:10" x14ac:dyDescent="0.2">
      <c r="D335" s="4" t="s">
        <v>26</v>
      </c>
      <c r="E335" s="39" t="s">
        <v>71</v>
      </c>
      <c r="F335" s="32">
        <v>2</v>
      </c>
      <c r="G335" s="71"/>
      <c r="H335" s="8"/>
      <c r="I335" s="25"/>
      <c r="J335" s="68"/>
    </row>
    <row r="336" spans="2:10" x14ac:dyDescent="0.2">
      <c r="D336" s="3" t="s">
        <v>72</v>
      </c>
      <c r="E336" s="39"/>
      <c r="F336" s="32"/>
      <c r="G336" s="9"/>
      <c r="H336" s="11"/>
      <c r="J336" s="68"/>
    </row>
    <row r="337" spans="2:10" ht="21" customHeight="1" x14ac:dyDescent="0.2">
      <c r="D337" s="36" t="s">
        <v>144</v>
      </c>
      <c r="E337" s="39" t="s">
        <v>71</v>
      </c>
      <c r="F337" s="32">
        <v>2</v>
      </c>
      <c r="G337" s="9"/>
      <c r="H337" s="11"/>
      <c r="I337" s="27"/>
      <c r="J337" s="68"/>
    </row>
    <row r="338" spans="2:10" x14ac:dyDescent="0.2">
      <c r="D338" s="36" t="s">
        <v>145</v>
      </c>
      <c r="E338" s="39" t="s">
        <v>71</v>
      </c>
      <c r="F338" s="32">
        <v>2</v>
      </c>
      <c r="G338" s="9"/>
      <c r="H338" s="11"/>
      <c r="J338" s="68"/>
    </row>
    <row r="339" spans="2:10" s="6" customFormat="1" x14ac:dyDescent="0.2">
      <c r="B339" s="81"/>
      <c r="C339" s="17"/>
      <c r="D339" s="3" t="s">
        <v>164</v>
      </c>
      <c r="E339" s="35"/>
      <c r="F339" s="28"/>
      <c r="G339" s="40"/>
      <c r="H339" s="8"/>
      <c r="I339" s="35"/>
      <c r="J339" s="66"/>
    </row>
    <row r="340" spans="2:10" s="55" customFormat="1" x14ac:dyDescent="0.2">
      <c r="B340" s="83"/>
      <c r="C340" s="73"/>
      <c r="D340" s="118" t="s">
        <v>148</v>
      </c>
      <c r="E340" s="52"/>
      <c r="F340" s="49"/>
      <c r="G340" s="54"/>
      <c r="H340" s="61"/>
      <c r="I340" s="131"/>
      <c r="J340" s="69"/>
    </row>
    <row r="341" spans="2:10" s="55" customFormat="1" x14ac:dyDescent="0.2">
      <c r="B341" s="83"/>
      <c r="C341" s="73"/>
      <c r="D341" s="119" t="s">
        <v>149</v>
      </c>
      <c r="E341" s="52"/>
      <c r="F341" s="49"/>
      <c r="G341" s="54"/>
      <c r="H341" s="61"/>
      <c r="I341" s="131"/>
      <c r="J341" s="69"/>
    </row>
    <row r="342" spans="2:10" x14ac:dyDescent="0.2">
      <c r="C342" s="17" t="s">
        <v>65</v>
      </c>
      <c r="D342" s="3" t="s">
        <v>251</v>
      </c>
      <c r="E342" s="39"/>
      <c r="F342" s="32"/>
      <c r="G342" s="14"/>
      <c r="H342" s="11"/>
      <c r="J342" s="68"/>
    </row>
    <row r="343" spans="2:10" ht="12.75" customHeight="1" x14ac:dyDescent="0.2">
      <c r="D343" s="4" t="s">
        <v>24</v>
      </c>
      <c r="E343" s="39"/>
      <c r="F343" s="24"/>
      <c r="G343" s="24"/>
      <c r="H343" s="24"/>
      <c r="J343" s="68"/>
    </row>
    <row r="344" spans="2:10" x14ac:dyDescent="0.2">
      <c r="D344" s="4" t="s">
        <v>150</v>
      </c>
      <c r="E344" s="39"/>
      <c r="F344" s="101"/>
      <c r="G344" s="101"/>
      <c r="H344" s="101"/>
      <c r="J344" s="68"/>
    </row>
    <row r="345" spans="2:10" x14ac:dyDescent="0.2">
      <c r="D345" s="3" t="s">
        <v>75</v>
      </c>
      <c r="E345" s="27"/>
      <c r="F345" s="32"/>
      <c r="G345" s="14"/>
      <c r="H345" s="11"/>
      <c r="J345" s="68"/>
    </row>
    <row r="346" spans="2:10" x14ac:dyDescent="0.2">
      <c r="D346" s="4" t="s">
        <v>73</v>
      </c>
      <c r="E346" s="39" t="s">
        <v>18</v>
      </c>
      <c r="F346" s="32" t="s">
        <v>226</v>
      </c>
      <c r="G346" s="14"/>
      <c r="H346" s="11"/>
      <c r="J346" s="68"/>
    </row>
    <row r="347" spans="2:10" ht="15" customHeight="1" x14ac:dyDescent="0.2">
      <c r="D347" s="4" t="s">
        <v>74</v>
      </c>
      <c r="E347" s="39" t="s">
        <v>18</v>
      </c>
      <c r="F347" s="32">
        <v>1.04</v>
      </c>
      <c r="G347" s="16"/>
      <c r="H347" s="8"/>
      <c r="J347" s="68"/>
    </row>
    <row r="348" spans="2:10" x14ac:dyDescent="0.2">
      <c r="D348" s="3" t="s">
        <v>76</v>
      </c>
      <c r="E348" s="39"/>
      <c r="F348" s="32"/>
      <c r="G348" s="14"/>
      <c r="H348" s="11"/>
      <c r="J348" s="68"/>
    </row>
    <row r="349" spans="2:10" x14ac:dyDescent="0.2">
      <c r="D349" s="4" t="s">
        <v>26</v>
      </c>
      <c r="E349" s="39" t="s">
        <v>71</v>
      </c>
      <c r="F349" s="32">
        <v>2</v>
      </c>
      <c r="G349" s="71"/>
      <c r="H349" s="8"/>
      <c r="J349" s="68"/>
    </row>
    <row r="350" spans="2:10" x14ac:dyDescent="0.2">
      <c r="D350" s="3" t="s">
        <v>72</v>
      </c>
      <c r="E350" s="39"/>
      <c r="F350" s="32"/>
      <c r="G350" s="9"/>
      <c r="H350" s="11"/>
      <c r="J350" s="68"/>
    </row>
    <row r="351" spans="2:10" ht="20.25" customHeight="1" x14ac:dyDescent="0.2">
      <c r="D351" s="36" t="s">
        <v>144</v>
      </c>
      <c r="E351" s="39" t="s">
        <v>71</v>
      </c>
      <c r="F351" s="32">
        <v>2</v>
      </c>
      <c r="G351" s="9"/>
      <c r="H351" s="11"/>
      <c r="J351" s="68"/>
    </row>
    <row r="352" spans="2:10" ht="10.5" customHeight="1" x14ac:dyDescent="0.2">
      <c r="D352" s="36" t="s">
        <v>145</v>
      </c>
      <c r="E352" s="39" t="s">
        <v>71</v>
      </c>
      <c r="F352" s="32">
        <v>2</v>
      </c>
      <c r="G352" s="9"/>
      <c r="H352" s="11"/>
      <c r="J352" s="68"/>
    </row>
    <row r="353" spans="2:10" s="6" customFormat="1" x14ac:dyDescent="0.2">
      <c r="B353" s="81"/>
      <c r="C353" s="17"/>
      <c r="D353" s="3" t="s">
        <v>164</v>
      </c>
      <c r="E353" s="35"/>
      <c r="F353" s="28"/>
      <c r="G353" s="40"/>
      <c r="H353" s="8"/>
      <c r="I353" s="35"/>
      <c r="J353" s="66"/>
    </row>
    <row r="354" spans="2:10" s="55" customFormat="1" ht="13.5" customHeight="1" x14ac:dyDescent="0.2">
      <c r="B354" s="83"/>
      <c r="C354" s="73"/>
      <c r="D354" s="118" t="s">
        <v>151</v>
      </c>
      <c r="E354" s="52"/>
      <c r="F354" s="49"/>
      <c r="G354" s="54"/>
      <c r="H354" s="61"/>
      <c r="I354" s="131"/>
      <c r="J354" s="69"/>
    </row>
    <row r="355" spans="2:10" s="55" customFormat="1" ht="11.25" customHeight="1" x14ac:dyDescent="0.2">
      <c r="B355" s="83"/>
      <c r="C355" s="73"/>
      <c r="D355" s="119" t="s">
        <v>152</v>
      </c>
      <c r="E355" s="52"/>
      <c r="F355" s="49"/>
      <c r="G355" s="54"/>
      <c r="H355" s="61"/>
      <c r="I355" s="131"/>
      <c r="J355" s="69"/>
    </row>
    <row r="356" spans="2:10" x14ac:dyDescent="0.2">
      <c r="C356" s="17" t="s">
        <v>208</v>
      </c>
      <c r="D356" s="12" t="s">
        <v>254</v>
      </c>
      <c r="F356" s="32"/>
      <c r="G356" s="14"/>
      <c r="H356" s="11"/>
      <c r="J356" s="68"/>
    </row>
    <row r="357" spans="2:10" x14ac:dyDescent="0.2">
      <c r="D357" s="13" t="s">
        <v>24</v>
      </c>
      <c r="E357" s="39"/>
      <c r="F357" s="24"/>
      <c r="G357" s="24"/>
      <c r="H357" s="24"/>
      <c r="J357" s="68"/>
    </row>
    <row r="358" spans="2:10" x14ac:dyDescent="0.2">
      <c r="D358" s="13" t="s">
        <v>153</v>
      </c>
      <c r="E358" s="39"/>
      <c r="F358" s="101"/>
      <c r="G358" s="101"/>
      <c r="H358" s="101"/>
      <c r="J358" s="68"/>
    </row>
    <row r="359" spans="2:10" x14ac:dyDescent="0.2">
      <c r="D359" s="12" t="s">
        <v>75</v>
      </c>
      <c r="E359" s="27"/>
      <c r="F359" s="32"/>
      <c r="G359" s="14"/>
      <c r="H359" s="11"/>
      <c r="J359" s="68"/>
    </row>
    <row r="360" spans="2:10" x14ac:dyDescent="0.2">
      <c r="D360" s="4" t="s">
        <v>73</v>
      </c>
      <c r="E360" s="39" t="s">
        <v>18</v>
      </c>
      <c r="F360" s="32" t="s">
        <v>226</v>
      </c>
      <c r="G360" s="14"/>
      <c r="H360" s="11"/>
      <c r="J360" s="68"/>
    </row>
    <row r="361" spans="2:10" x14ac:dyDescent="0.2">
      <c r="D361" s="4" t="s">
        <v>74</v>
      </c>
      <c r="E361" s="39" t="s">
        <v>18</v>
      </c>
      <c r="F361" s="32">
        <v>1.04</v>
      </c>
      <c r="G361" s="16"/>
      <c r="H361" s="8"/>
      <c r="J361" s="68"/>
    </row>
    <row r="362" spans="2:10" x14ac:dyDescent="0.2">
      <c r="D362" s="3" t="s">
        <v>76</v>
      </c>
      <c r="E362" s="39"/>
      <c r="F362" s="32"/>
      <c r="G362" s="14"/>
      <c r="H362" s="11"/>
      <c r="J362" s="68"/>
    </row>
    <row r="363" spans="2:10" x14ac:dyDescent="0.2">
      <c r="D363" s="4" t="s">
        <v>26</v>
      </c>
      <c r="E363" s="39" t="s">
        <v>71</v>
      </c>
      <c r="F363" s="32">
        <v>2</v>
      </c>
      <c r="G363" s="71"/>
      <c r="H363" s="8"/>
      <c r="J363" s="68"/>
    </row>
    <row r="364" spans="2:10" ht="12.75" customHeight="1" x14ac:dyDescent="0.2">
      <c r="D364" s="3" t="s">
        <v>72</v>
      </c>
      <c r="E364" s="39"/>
      <c r="F364" s="32"/>
      <c r="G364" s="9"/>
      <c r="H364" s="11"/>
      <c r="J364" s="68"/>
    </row>
    <row r="365" spans="2:10" ht="19.5" customHeight="1" x14ac:dyDescent="0.2">
      <c r="D365" s="36" t="s">
        <v>144</v>
      </c>
      <c r="E365" s="39" t="s">
        <v>71</v>
      </c>
      <c r="F365" s="32">
        <v>2</v>
      </c>
      <c r="G365" s="9"/>
      <c r="H365" s="11"/>
      <c r="J365" s="68"/>
    </row>
    <row r="366" spans="2:10" ht="11.25" customHeight="1" x14ac:dyDescent="0.2">
      <c r="D366" s="36" t="s">
        <v>145</v>
      </c>
      <c r="E366" s="39" t="s">
        <v>71</v>
      </c>
      <c r="F366" s="32">
        <v>2</v>
      </c>
      <c r="G366" s="9"/>
      <c r="H366" s="11"/>
      <c r="J366" s="68"/>
    </row>
    <row r="367" spans="2:10" s="6" customFormat="1" x14ac:dyDescent="0.2">
      <c r="B367" s="81"/>
      <c r="C367" s="17"/>
      <c r="D367" s="3" t="s">
        <v>164</v>
      </c>
      <c r="E367" s="35"/>
      <c r="F367" s="28"/>
      <c r="G367" s="40"/>
      <c r="H367" s="8"/>
      <c r="I367" s="35"/>
      <c r="J367" s="66"/>
    </row>
    <row r="368" spans="2:10" s="55" customFormat="1" ht="12" customHeight="1" x14ac:dyDescent="0.2">
      <c r="B368" s="83"/>
      <c r="C368" s="73"/>
      <c r="D368" s="118" t="s">
        <v>154</v>
      </c>
      <c r="E368" s="52"/>
      <c r="F368" s="49"/>
      <c r="G368" s="54"/>
      <c r="H368" s="61"/>
      <c r="I368" s="131"/>
      <c r="J368" s="69"/>
    </row>
    <row r="369" spans="2:10" s="55" customFormat="1" ht="10.5" customHeight="1" x14ac:dyDescent="0.2">
      <c r="B369" s="83"/>
      <c r="C369" s="73"/>
      <c r="D369" s="119" t="s">
        <v>155</v>
      </c>
      <c r="E369" s="52"/>
      <c r="F369" s="49"/>
      <c r="G369" s="54"/>
      <c r="H369" s="61"/>
      <c r="I369" s="131"/>
      <c r="J369" s="69"/>
    </row>
    <row r="370" spans="2:10" ht="21" customHeight="1" x14ac:dyDescent="0.2">
      <c r="C370" s="17" t="s">
        <v>117</v>
      </c>
      <c r="D370" s="89" t="s">
        <v>240</v>
      </c>
      <c r="E370" s="132"/>
      <c r="F370" s="32"/>
      <c r="G370" s="14"/>
      <c r="H370" s="11"/>
      <c r="J370" s="68"/>
    </row>
    <row r="371" spans="2:10" x14ac:dyDescent="0.2">
      <c r="C371" s="17" t="s">
        <v>64</v>
      </c>
      <c r="D371" s="12" t="s">
        <v>255</v>
      </c>
      <c r="E371" s="39"/>
      <c r="F371" s="32"/>
      <c r="G371" s="14"/>
      <c r="H371" s="11"/>
      <c r="J371" s="68"/>
    </row>
    <row r="372" spans="2:10" ht="10.5" customHeight="1" x14ac:dyDescent="0.2">
      <c r="D372" s="13" t="s">
        <v>24</v>
      </c>
      <c r="E372" s="39"/>
      <c r="F372" s="24"/>
      <c r="G372" s="24"/>
      <c r="H372" s="24"/>
      <c r="J372" s="68"/>
    </row>
    <row r="373" spans="2:10" ht="10.5" customHeight="1" x14ac:dyDescent="0.2">
      <c r="D373" s="13" t="s">
        <v>25</v>
      </c>
      <c r="E373" s="39"/>
      <c r="F373" s="101"/>
      <c r="G373" s="101"/>
      <c r="H373" s="101"/>
      <c r="J373" s="68"/>
    </row>
    <row r="374" spans="2:10" x14ac:dyDescent="0.2">
      <c r="D374" s="12" t="s">
        <v>75</v>
      </c>
      <c r="E374" s="27"/>
      <c r="F374" s="32"/>
      <c r="G374" s="14"/>
      <c r="H374" s="11"/>
      <c r="J374" s="68"/>
    </row>
    <row r="375" spans="2:10" x14ac:dyDescent="0.2">
      <c r="D375" s="13" t="s">
        <v>73</v>
      </c>
      <c r="E375" s="39" t="s">
        <v>18</v>
      </c>
      <c r="F375" s="32" t="s">
        <v>226</v>
      </c>
      <c r="G375" s="14"/>
      <c r="H375" s="11"/>
      <c r="J375" s="68"/>
    </row>
    <row r="376" spans="2:10" x14ac:dyDescent="0.2">
      <c r="D376" s="13" t="s">
        <v>74</v>
      </c>
      <c r="E376" s="39" t="s">
        <v>18</v>
      </c>
      <c r="F376" s="32">
        <v>0.52</v>
      </c>
      <c r="G376" s="16"/>
      <c r="H376" s="8"/>
      <c r="J376" s="68"/>
    </row>
    <row r="377" spans="2:10" x14ac:dyDescent="0.2">
      <c r="D377" s="12" t="s">
        <v>76</v>
      </c>
      <c r="E377" s="39"/>
      <c r="F377" s="32"/>
      <c r="G377" s="14"/>
      <c r="H377" s="11"/>
      <c r="J377" s="68"/>
    </row>
    <row r="378" spans="2:10" ht="10.5" customHeight="1" x14ac:dyDescent="0.2">
      <c r="D378" s="13" t="s">
        <v>26</v>
      </c>
      <c r="E378" s="39" t="s">
        <v>71</v>
      </c>
      <c r="F378" s="32">
        <v>0.2</v>
      </c>
      <c r="G378" s="71"/>
      <c r="H378" s="8"/>
      <c r="J378" s="68"/>
    </row>
    <row r="379" spans="2:10" x14ac:dyDescent="0.2">
      <c r="D379" s="13" t="s">
        <v>27</v>
      </c>
      <c r="E379" s="39" t="s">
        <v>71</v>
      </c>
      <c r="F379" s="32">
        <v>0.2</v>
      </c>
      <c r="G379" s="71"/>
      <c r="H379" s="8"/>
      <c r="J379" s="68"/>
    </row>
    <row r="380" spans="2:10" s="6" customFormat="1" ht="11.25" customHeight="1" x14ac:dyDescent="0.2">
      <c r="B380" s="81"/>
      <c r="C380" s="17"/>
      <c r="D380" s="3" t="s">
        <v>164</v>
      </c>
      <c r="E380" s="35"/>
      <c r="F380" s="28"/>
      <c r="G380" s="40"/>
      <c r="H380" s="8"/>
      <c r="I380" s="35"/>
      <c r="J380" s="66"/>
    </row>
    <row r="381" spans="2:10" s="55" customFormat="1" x14ac:dyDescent="0.2">
      <c r="B381" s="83"/>
      <c r="C381" s="73"/>
      <c r="D381" s="118" t="s">
        <v>156</v>
      </c>
      <c r="E381" s="52"/>
      <c r="F381" s="49"/>
      <c r="G381" s="54"/>
      <c r="H381" s="61"/>
      <c r="I381" s="131"/>
      <c r="J381" s="69"/>
    </row>
    <row r="382" spans="2:10" s="55" customFormat="1" ht="12.75" customHeight="1" x14ac:dyDescent="0.2">
      <c r="B382" s="83"/>
      <c r="C382" s="73"/>
      <c r="D382" s="119" t="s">
        <v>146</v>
      </c>
      <c r="E382" s="52"/>
      <c r="F382" s="49"/>
      <c r="G382" s="54"/>
      <c r="H382" s="61"/>
      <c r="I382" s="131"/>
      <c r="J382" s="69"/>
    </row>
    <row r="383" spans="2:10" x14ac:dyDescent="0.2">
      <c r="C383" s="17" t="s">
        <v>65</v>
      </c>
      <c r="D383" s="3" t="s">
        <v>251</v>
      </c>
      <c r="E383" s="39"/>
      <c r="F383" s="32"/>
      <c r="G383" s="14"/>
      <c r="H383" s="11"/>
      <c r="J383" s="68"/>
    </row>
    <row r="384" spans="2:10" ht="10.5" customHeight="1" x14ac:dyDescent="0.2">
      <c r="D384" s="4" t="s">
        <v>24</v>
      </c>
      <c r="E384" s="39"/>
      <c r="F384" s="24"/>
      <c r="G384" s="24"/>
      <c r="H384" s="24"/>
      <c r="J384" s="68"/>
    </row>
    <row r="385" spans="2:10" x14ac:dyDescent="0.2">
      <c r="D385" s="4" t="s">
        <v>30</v>
      </c>
      <c r="E385" s="39"/>
      <c r="F385" s="101"/>
      <c r="G385" s="101"/>
      <c r="H385" s="101"/>
      <c r="J385" s="68"/>
    </row>
    <row r="386" spans="2:10" x14ac:dyDescent="0.2">
      <c r="D386" s="3" t="s">
        <v>75</v>
      </c>
      <c r="E386" s="27"/>
      <c r="F386" s="32"/>
      <c r="G386" s="14"/>
      <c r="H386" s="11"/>
      <c r="J386" s="68"/>
    </row>
    <row r="387" spans="2:10" x14ac:dyDescent="0.2">
      <c r="D387" s="4" t="s">
        <v>73</v>
      </c>
      <c r="E387" s="39" t="s">
        <v>18</v>
      </c>
      <c r="F387" s="32" t="s">
        <v>226</v>
      </c>
      <c r="G387" s="14"/>
      <c r="H387" s="11"/>
      <c r="J387" s="68"/>
    </row>
    <row r="388" spans="2:10" x14ac:dyDescent="0.2">
      <c r="D388" s="4" t="s">
        <v>74</v>
      </c>
      <c r="E388" s="39" t="s">
        <v>18</v>
      </c>
      <c r="F388" s="32">
        <v>0.52</v>
      </c>
      <c r="G388" s="16"/>
      <c r="H388" s="8"/>
      <c r="J388" s="68"/>
    </row>
    <row r="389" spans="2:10" x14ac:dyDescent="0.2">
      <c r="D389" s="3" t="s">
        <v>76</v>
      </c>
      <c r="E389" s="39"/>
      <c r="F389" s="32"/>
      <c r="G389" s="14"/>
      <c r="H389" s="11"/>
      <c r="J389" s="68"/>
    </row>
    <row r="390" spans="2:10" x14ac:dyDescent="0.2">
      <c r="D390" s="4" t="s">
        <v>26</v>
      </c>
      <c r="E390" s="39" t="s">
        <v>71</v>
      </c>
      <c r="F390" s="32">
        <v>0.2</v>
      </c>
      <c r="G390" s="71"/>
      <c r="H390" s="8"/>
      <c r="J390" s="68"/>
    </row>
    <row r="391" spans="2:10" x14ac:dyDescent="0.2">
      <c r="D391" s="4" t="s">
        <v>27</v>
      </c>
      <c r="E391" s="39" t="s">
        <v>71</v>
      </c>
      <c r="F391" s="32">
        <v>0.2</v>
      </c>
      <c r="G391" s="71"/>
      <c r="H391" s="8"/>
      <c r="J391" s="68"/>
    </row>
    <row r="392" spans="2:10" s="6" customFormat="1" x14ac:dyDescent="0.2">
      <c r="B392" s="81"/>
      <c r="C392" s="17"/>
      <c r="D392" s="3" t="s">
        <v>164</v>
      </c>
      <c r="E392" s="35"/>
      <c r="F392" s="28"/>
      <c r="G392" s="40"/>
      <c r="H392" s="8"/>
      <c r="I392" s="35"/>
      <c r="J392" s="66"/>
    </row>
    <row r="393" spans="2:10" s="55" customFormat="1" ht="14.25" customHeight="1" x14ac:dyDescent="0.2">
      <c r="B393" s="83"/>
      <c r="C393" s="73"/>
      <c r="D393" s="118" t="s">
        <v>31</v>
      </c>
      <c r="E393" s="52"/>
      <c r="F393" s="49"/>
      <c r="G393" s="54"/>
      <c r="H393" s="61"/>
      <c r="I393" s="131"/>
      <c r="J393" s="69"/>
    </row>
    <row r="394" spans="2:10" s="55" customFormat="1" ht="12" customHeight="1" x14ac:dyDescent="0.2">
      <c r="B394" s="83"/>
      <c r="C394" s="73"/>
      <c r="D394" s="119" t="s">
        <v>157</v>
      </c>
      <c r="E394" s="52"/>
      <c r="F394" s="49"/>
      <c r="G394" s="54"/>
      <c r="H394" s="61"/>
      <c r="I394" s="131"/>
      <c r="J394" s="69"/>
    </row>
    <row r="395" spans="2:10" x14ac:dyDescent="0.2">
      <c r="C395" s="17" t="s">
        <v>208</v>
      </c>
      <c r="D395" s="3" t="s">
        <v>254</v>
      </c>
      <c r="E395" s="39"/>
      <c r="F395" s="32"/>
      <c r="G395" s="14"/>
      <c r="H395" s="11"/>
      <c r="J395" s="68"/>
    </row>
    <row r="396" spans="2:10" x14ac:dyDescent="0.2">
      <c r="D396" s="4" t="s">
        <v>24</v>
      </c>
      <c r="E396" s="39"/>
      <c r="F396" s="24"/>
      <c r="G396" s="24"/>
      <c r="H396" s="24"/>
      <c r="J396" s="68"/>
    </row>
    <row r="397" spans="2:10" x14ac:dyDescent="0.2">
      <c r="D397" s="4" t="s">
        <v>33</v>
      </c>
      <c r="E397" s="39"/>
      <c r="F397" s="101"/>
      <c r="G397" s="101"/>
      <c r="H397" s="101"/>
      <c r="J397" s="68"/>
    </row>
    <row r="398" spans="2:10" x14ac:dyDescent="0.2">
      <c r="D398" s="3" t="s">
        <v>75</v>
      </c>
      <c r="E398" s="27"/>
      <c r="F398" s="32"/>
      <c r="G398" s="14"/>
      <c r="H398" s="11"/>
      <c r="J398" s="68"/>
    </row>
    <row r="399" spans="2:10" ht="10.5" customHeight="1" x14ac:dyDescent="0.2">
      <c r="D399" s="4" t="s">
        <v>73</v>
      </c>
      <c r="E399" s="39" t="s">
        <v>18</v>
      </c>
      <c r="F399" s="32" t="s">
        <v>226</v>
      </c>
      <c r="G399" s="14"/>
      <c r="H399" s="11"/>
      <c r="J399" s="68"/>
    </row>
    <row r="400" spans="2:10" x14ac:dyDescent="0.2">
      <c r="D400" s="4" t="s">
        <v>74</v>
      </c>
      <c r="E400" s="39" t="s">
        <v>18</v>
      </c>
      <c r="F400" s="32">
        <v>0.52</v>
      </c>
      <c r="G400" s="16"/>
      <c r="H400" s="8"/>
      <c r="J400" s="68"/>
    </row>
    <row r="401" spans="1:10" ht="11.25" customHeight="1" x14ac:dyDescent="0.2">
      <c r="D401" s="3" t="s">
        <v>76</v>
      </c>
      <c r="E401" s="39"/>
      <c r="F401" s="32"/>
      <c r="G401" s="14"/>
      <c r="H401" s="11"/>
      <c r="J401" s="68"/>
    </row>
    <row r="402" spans="1:10" ht="12.75" customHeight="1" x14ac:dyDescent="0.2">
      <c r="D402" s="4" t="s">
        <v>26</v>
      </c>
      <c r="E402" s="39" t="s">
        <v>71</v>
      </c>
      <c r="F402" s="32">
        <v>0.2</v>
      </c>
      <c r="G402" s="71"/>
      <c r="H402" s="8"/>
      <c r="J402" s="68"/>
    </row>
    <row r="403" spans="1:10" ht="12.75" customHeight="1" x14ac:dyDescent="0.2">
      <c r="D403" s="4" t="s">
        <v>27</v>
      </c>
      <c r="E403" s="39" t="s">
        <v>71</v>
      </c>
      <c r="F403" s="32">
        <v>0.2</v>
      </c>
      <c r="G403" s="71"/>
      <c r="H403" s="8"/>
      <c r="J403" s="68"/>
    </row>
    <row r="404" spans="1:10" s="6" customFormat="1" x14ac:dyDescent="0.2">
      <c r="B404" s="81"/>
      <c r="C404" s="17"/>
      <c r="D404" s="3" t="s">
        <v>164</v>
      </c>
      <c r="E404" s="35"/>
      <c r="F404" s="28"/>
      <c r="G404" s="40"/>
      <c r="H404" s="8"/>
      <c r="I404" s="35"/>
      <c r="J404" s="66"/>
    </row>
    <row r="405" spans="1:10" ht="10.5" customHeight="1" x14ac:dyDescent="0.2">
      <c r="D405" s="120" t="s">
        <v>34</v>
      </c>
      <c r="E405" s="39"/>
      <c r="F405" s="32"/>
      <c r="G405" s="54"/>
      <c r="H405" s="61"/>
      <c r="J405" s="68"/>
    </row>
    <row r="406" spans="1:10" ht="13.5" customHeight="1" x14ac:dyDescent="0.2">
      <c r="D406" s="121" t="s">
        <v>158</v>
      </c>
      <c r="E406" s="39"/>
      <c r="F406" s="49"/>
      <c r="G406" s="54"/>
      <c r="H406" s="61"/>
      <c r="J406" s="68"/>
    </row>
    <row r="407" spans="1:10" ht="13.5" customHeight="1" x14ac:dyDescent="0.2">
      <c r="A407" s="147" t="s">
        <v>58</v>
      </c>
      <c r="B407" s="81">
        <v>10</v>
      </c>
      <c r="D407" s="3" t="s">
        <v>243</v>
      </c>
      <c r="E407" s="39"/>
      <c r="F407" s="49"/>
      <c r="G407" s="54"/>
      <c r="H407" s="61"/>
      <c r="J407" s="68"/>
    </row>
    <row r="408" spans="1:10" ht="33.75" customHeight="1" x14ac:dyDescent="0.2">
      <c r="C408" s="10"/>
      <c r="D408" s="5" t="s">
        <v>262</v>
      </c>
      <c r="E408" s="24"/>
      <c r="F408" s="32"/>
      <c r="G408" s="14"/>
      <c r="H408" s="11"/>
      <c r="J408" s="68"/>
    </row>
    <row r="409" spans="1:10" ht="23.25" customHeight="1" x14ac:dyDescent="0.2">
      <c r="D409" s="4" t="s">
        <v>159</v>
      </c>
      <c r="E409" s="36"/>
      <c r="F409" s="32"/>
      <c r="G409" s="14"/>
      <c r="H409" s="11"/>
      <c r="J409" s="68"/>
    </row>
    <row r="410" spans="1:10" x14ac:dyDescent="0.2">
      <c r="D410" s="4" t="s">
        <v>160</v>
      </c>
      <c r="E410" s="39"/>
      <c r="F410" s="32"/>
      <c r="G410" s="14"/>
      <c r="H410" s="11"/>
      <c r="J410" s="68"/>
    </row>
    <row r="411" spans="1:10" x14ac:dyDescent="0.2">
      <c r="D411" s="36" t="s">
        <v>256</v>
      </c>
      <c r="E411" s="39"/>
      <c r="F411" s="32"/>
      <c r="G411" s="14"/>
      <c r="H411" s="11"/>
      <c r="J411" s="68"/>
    </row>
    <row r="412" spans="1:10" x14ac:dyDescent="0.2">
      <c r="C412" s="17" t="s">
        <v>116</v>
      </c>
      <c r="D412" s="3" t="s">
        <v>246</v>
      </c>
      <c r="E412" s="39"/>
      <c r="F412" s="32"/>
      <c r="G412" s="14"/>
      <c r="H412" s="11"/>
      <c r="J412" s="68"/>
    </row>
    <row r="413" spans="1:10" x14ac:dyDescent="0.2">
      <c r="D413" s="4" t="s">
        <v>161</v>
      </c>
      <c r="E413" s="39"/>
      <c r="F413" s="32"/>
      <c r="G413" s="14"/>
      <c r="H413" s="11"/>
      <c r="J413" s="68"/>
    </row>
    <row r="414" spans="1:10" x14ac:dyDescent="0.2">
      <c r="D414" s="4" t="s">
        <v>162</v>
      </c>
      <c r="E414" s="39"/>
      <c r="F414" s="32"/>
      <c r="G414" s="14"/>
      <c r="H414" s="11"/>
      <c r="J414" s="68"/>
    </row>
    <row r="415" spans="1:10" x14ac:dyDescent="0.2">
      <c r="D415" s="3" t="s">
        <v>213</v>
      </c>
      <c r="E415" s="39"/>
      <c r="F415" s="32"/>
      <c r="G415" s="14"/>
      <c r="H415" s="11"/>
      <c r="J415" s="68"/>
    </row>
    <row r="416" spans="1:10" x14ac:dyDescent="0.2">
      <c r="D416" s="3" t="s">
        <v>211</v>
      </c>
      <c r="E416" s="39"/>
      <c r="F416" s="32"/>
      <c r="G416" s="14"/>
      <c r="H416" s="11"/>
      <c r="J416" s="68"/>
    </row>
    <row r="417" spans="2:10" x14ac:dyDescent="0.2">
      <c r="D417" s="4" t="s">
        <v>133</v>
      </c>
      <c r="E417" s="39" t="s">
        <v>71</v>
      </c>
      <c r="F417" s="32">
        <v>0.4</v>
      </c>
      <c r="G417" s="71"/>
      <c r="H417" s="8"/>
      <c r="J417" s="68"/>
    </row>
    <row r="418" spans="2:10" x14ac:dyDescent="0.2">
      <c r="D418" s="4" t="s">
        <v>134</v>
      </c>
      <c r="E418" s="39" t="s">
        <v>71</v>
      </c>
      <c r="F418" s="32">
        <v>0.28999999999999998</v>
      </c>
      <c r="G418" s="71"/>
      <c r="H418" s="8"/>
      <c r="J418" s="68"/>
    </row>
    <row r="419" spans="2:10" s="6" customFormat="1" x14ac:dyDescent="0.2">
      <c r="B419" s="81"/>
      <c r="C419" s="17"/>
      <c r="D419" s="3" t="s">
        <v>164</v>
      </c>
      <c r="E419" s="35"/>
      <c r="F419" s="28"/>
      <c r="G419" s="40"/>
      <c r="H419" s="8"/>
      <c r="I419" s="35"/>
      <c r="J419" s="66"/>
    </row>
    <row r="420" spans="2:10" s="55" customFormat="1" x14ac:dyDescent="0.2">
      <c r="B420" s="83"/>
      <c r="C420" s="73"/>
      <c r="D420" s="118" t="s">
        <v>135</v>
      </c>
      <c r="E420" s="65"/>
      <c r="F420" s="49"/>
      <c r="G420" s="64"/>
      <c r="H420" s="61"/>
      <c r="I420" s="131"/>
      <c r="J420" s="69"/>
    </row>
    <row r="421" spans="2:10" s="55" customFormat="1" x14ac:dyDescent="0.2">
      <c r="B421" s="83"/>
      <c r="C421" s="73"/>
      <c r="D421" s="119" t="s">
        <v>136</v>
      </c>
      <c r="E421" s="65"/>
      <c r="F421" s="49"/>
      <c r="G421" s="64"/>
      <c r="H421" s="61"/>
      <c r="I421" s="131"/>
      <c r="J421" s="69"/>
    </row>
    <row r="422" spans="2:10" ht="33.75" customHeight="1" x14ac:dyDescent="0.2">
      <c r="D422" s="149" t="s">
        <v>257</v>
      </c>
      <c r="E422" s="149"/>
      <c r="F422" s="32"/>
      <c r="G422" s="14"/>
      <c r="H422" s="11"/>
      <c r="J422" s="68"/>
    </row>
    <row r="423" spans="2:10" ht="13.5" customHeight="1" x14ac:dyDescent="0.2">
      <c r="C423" s="17" t="s">
        <v>115</v>
      </c>
      <c r="D423" s="3" t="s">
        <v>245</v>
      </c>
      <c r="E423" s="39"/>
      <c r="F423" s="32"/>
      <c r="G423" s="14"/>
      <c r="H423" s="11"/>
      <c r="J423" s="68"/>
    </row>
    <row r="424" spans="2:10" ht="11.25" customHeight="1" x14ac:dyDescent="0.2">
      <c r="D424" s="4" t="s">
        <v>137</v>
      </c>
      <c r="E424" s="39"/>
      <c r="F424" s="32"/>
      <c r="G424" s="14"/>
      <c r="H424" s="11"/>
      <c r="J424" s="68"/>
    </row>
    <row r="425" spans="2:10" ht="11.25" customHeight="1" x14ac:dyDescent="0.2">
      <c r="D425" s="4" t="s">
        <v>138</v>
      </c>
      <c r="E425" s="39"/>
      <c r="F425" s="32"/>
      <c r="G425" s="14"/>
      <c r="H425" s="11"/>
      <c r="J425" s="68"/>
    </row>
    <row r="426" spans="2:10" x14ac:dyDescent="0.2">
      <c r="D426" s="3" t="s">
        <v>213</v>
      </c>
      <c r="E426" s="39"/>
      <c r="F426" s="32"/>
      <c r="G426" s="14"/>
      <c r="H426" s="11"/>
      <c r="J426" s="68"/>
    </row>
    <row r="427" spans="2:10" x14ac:dyDescent="0.2">
      <c r="D427" s="3" t="s">
        <v>211</v>
      </c>
      <c r="E427" s="39"/>
      <c r="F427" s="32"/>
      <c r="G427" s="14"/>
      <c r="H427" s="11"/>
      <c r="J427" s="68"/>
    </row>
    <row r="428" spans="2:10" x14ac:dyDescent="0.2">
      <c r="D428" s="4" t="s">
        <v>133</v>
      </c>
      <c r="E428" s="39" t="s">
        <v>71</v>
      </c>
      <c r="F428" s="32">
        <v>0.5</v>
      </c>
      <c r="G428" s="71"/>
      <c r="H428" s="8"/>
      <c r="J428" s="68"/>
    </row>
    <row r="429" spans="2:10" x14ac:dyDescent="0.2">
      <c r="D429" s="4" t="s">
        <v>134</v>
      </c>
      <c r="E429" s="39" t="s">
        <v>71</v>
      </c>
      <c r="F429" s="32">
        <v>0.33</v>
      </c>
      <c r="G429" s="71"/>
      <c r="H429" s="8"/>
      <c r="J429" s="68"/>
    </row>
    <row r="430" spans="2:10" s="6" customFormat="1" x14ac:dyDescent="0.2">
      <c r="B430" s="81"/>
      <c r="C430" s="17"/>
      <c r="D430" s="3" t="s">
        <v>164</v>
      </c>
      <c r="E430" s="35"/>
      <c r="F430" s="28"/>
      <c r="G430" s="40"/>
      <c r="H430" s="8"/>
      <c r="I430" s="35"/>
      <c r="J430" s="66"/>
    </row>
    <row r="431" spans="2:10" s="55" customFormat="1" ht="11.25" customHeight="1" x14ac:dyDescent="0.2">
      <c r="B431" s="83"/>
      <c r="C431" s="73"/>
      <c r="D431" s="118" t="s">
        <v>135</v>
      </c>
      <c r="E431" s="52"/>
      <c r="F431" s="49"/>
      <c r="G431" s="64"/>
      <c r="H431" s="61"/>
      <c r="I431" s="131"/>
      <c r="J431" s="69"/>
    </row>
    <row r="432" spans="2:10" s="55" customFormat="1" ht="10.5" customHeight="1" x14ac:dyDescent="0.2">
      <c r="B432" s="83"/>
      <c r="C432" s="73"/>
      <c r="D432" s="119" t="s">
        <v>136</v>
      </c>
      <c r="E432" s="63"/>
      <c r="F432" s="49"/>
      <c r="G432" s="64"/>
      <c r="H432" s="61"/>
      <c r="I432" s="131"/>
      <c r="J432" s="69"/>
    </row>
    <row r="433" spans="1:10" ht="33.75" customHeight="1" x14ac:dyDescent="0.2">
      <c r="D433" s="149" t="s">
        <v>258</v>
      </c>
      <c r="E433" s="160"/>
      <c r="F433" s="32"/>
      <c r="G433" s="14"/>
      <c r="H433" s="11"/>
      <c r="J433" s="68"/>
    </row>
    <row r="434" spans="1:10" ht="22.5" customHeight="1" x14ac:dyDescent="0.2">
      <c r="C434" s="17" t="s">
        <v>117</v>
      </c>
      <c r="D434" s="3" t="s">
        <v>244</v>
      </c>
      <c r="E434" s="27"/>
      <c r="F434" s="32"/>
      <c r="G434" s="14"/>
      <c r="H434" s="11"/>
      <c r="J434" s="68"/>
    </row>
    <row r="435" spans="1:10" x14ac:dyDescent="0.2">
      <c r="D435" s="4" t="s">
        <v>139</v>
      </c>
      <c r="E435" s="43"/>
      <c r="F435" s="32"/>
      <c r="G435" s="14"/>
      <c r="H435" s="11"/>
      <c r="J435" s="68"/>
    </row>
    <row r="436" spans="1:10" x14ac:dyDescent="0.2">
      <c r="D436" s="4" t="s">
        <v>140</v>
      </c>
      <c r="E436" s="39"/>
      <c r="F436" s="32"/>
      <c r="G436" s="14"/>
      <c r="H436" s="11"/>
      <c r="J436" s="68"/>
    </row>
    <row r="437" spans="1:10" x14ac:dyDescent="0.2">
      <c r="D437" s="3" t="s">
        <v>213</v>
      </c>
      <c r="E437" s="39"/>
      <c r="F437" s="32"/>
      <c r="G437" s="14"/>
      <c r="H437" s="11"/>
      <c r="J437" s="68"/>
    </row>
    <row r="438" spans="1:10" x14ac:dyDescent="0.2">
      <c r="D438" s="3" t="s">
        <v>211</v>
      </c>
      <c r="E438" s="39"/>
      <c r="F438" s="32"/>
      <c r="G438" s="14"/>
      <c r="H438" s="11"/>
      <c r="J438" s="68"/>
    </row>
    <row r="439" spans="1:10" x14ac:dyDescent="0.2">
      <c r="D439" s="4" t="s">
        <v>133</v>
      </c>
      <c r="E439" s="39" t="s">
        <v>71</v>
      </c>
      <c r="F439" s="32">
        <v>1</v>
      </c>
      <c r="G439" s="71"/>
      <c r="H439" s="8"/>
      <c r="J439" s="68"/>
    </row>
    <row r="440" spans="1:10" x14ac:dyDescent="0.2">
      <c r="D440" s="4" t="s">
        <v>134</v>
      </c>
      <c r="E440" s="39" t="s">
        <v>71</v>
      </c>
      <c r="F440" s="32">
        <v>0.67</v>
      </c>
      <c r="G440" s="71"/>
      <c r="H440" s="8"/>
      <c r="J440" s="68"/>
    </row>
    <row r="441" spans="1:10" s="6" customFormat="1" x14ac:dyDescent="0.2">
      <c r="B441" s="81"/>
      <c r="C441" s="17"/>
      <c r="D441" s="3" t="s">
        <v>164</v>
      </c>
      <c r="E441" s="35"/>
      <c r="F441" s="28"/>
      <c r="G441" s="40"/>
      <c r="H441" s="8"/>
      <c r="I441" s="35"/>
      <c r="J441" s="66"/>
    </row>
    <row r="442" spans="1:10" s="55" customFormat="1" x14ac:dyDescent="0.2">
      <c r="B442" s="83"/>
      <c r="C442" s="73"/>
      <c r="D442" s="118" t="s">
        <v>135</v>
      </c>
      <c r="E442" s="52"/>
      <c r="F442" s="49"/>
      <c r="G442" s="64"/>
      <c r="H442" s="61"/>
      <c r="I442" s="131"/>
      <c r="J442" s="69"/>
    </row>
    <row r="443" spans="1:10" s="55" customFormat="1" x14ac:dyDescent="0.2">
      <c r="B443" s="83"/>
      <c r="C443" s="73"/>
      <c r="D443" s="118" t="s">
        <v>136</v>
      </c>
      <c r="E443" s="52"/>
      <c r="F443" s="49"/>
      <c r="G443" s="64"/>
      <c r="H443" s="61"/>
      <c r="I443" s="131"/>
      <c r="J443" s="69"/>
    </row>
    <row r="444" spans="1:10" ht="35.25" customHeight="1" x14ac:dyDescent="0.2">
      <c r="D444" s="161" t="s">
        <v>259</v>
      </c>
      <c r="E444" s="162"/>
      <c r="F444" s="32"/>
      <c r="G444" s="14"/>
      <c r="H444" s="11"/>
      <c r="J444" s="68"/>
    </row>
    <row r="445" spans="1:10" ht="13.5" customHeight="1" x14ac:dyDescent="0.2">
      <c r="A445" s="147" t="s">
        <v>59</v>
      </c>
      <c r="B445" s="81">
        <v>11</v>
      </c>
      <c r="D445" s="134" t="s">
        <v>141</v>
      </c>
      <c r="E445" s="135"/>
      <c r="F445" s="32"/>
      <c r="G445" s="14"/>
      <c r="H445" s="11"/>
      <c r="J445" s="68"/>
    </row>
    <row r="446" spans="1:10" ht="44.25" customHeight="1" x14ac:dyDescent="0.2">
      <c r="C446" s="17" t="s">
        <v>116</v>
      </c>
      <c r="D446" s="5" t="s">
        <v>168</v>
      </c>
      <c r="E446" s="25"/>
      <c r="F446" s="32"/>
      <c r="G446" s="14"/>
      <c r="H446" s="11"/>
      <c r="I446" s="36"/>
      <c r="J446" s="68"/>
    </row>
    <row r="447" spans="1:10" x14ac:dyDescent="0.2">
      <c r="D447" s="4" t="s">
        <v>66</v>
      </c>
      <c r="E447" s="39"/>
      <c r="F447" s="32"/>
      <c r="G447" s="14"/>
      <c r="H447" s="11"/>
      <c r="J447" s="68"/>
    </row>
    <row r="448" spans="1:10" x14ac:dyDescent="0.2">
      <c r="D448" s="4" t="s">
        <v>142</v>
      </c>
      <c r="E448" s="39"/>
      <c r="F448" s="32"/>
      <c r="G448" s="14"/>
      <c r="H448" s="11"/>
      <c r="J448" s="68"/>
    </row>
    <row r="449" spans="2:10" x14ac:dyDescent="0.2">
      <c r="D449" s="12" t="s">
        <v>75</v>
      </c>
      <c r="E449" s="27"/>
      <c r="F449" s="32"/>
      <c r="G449" s="14"/>
      <c r="H449" s="11"/>
      <c r="J449" s="68"/>
    </row>
    <row r="450" spans="2:10" x14ac:dyDescent="0.2">
      <c r="D450" s="13" t="s">
        <v>73</v>
      </c>
      <c r="E450" s="39" t="s">
        <v>18</v>
      </c>
      <c r="F450" s="32" t="s">
        <v>226</v>
      </c>
      <c r="G450" s="34"/>
      <c r="H450" s="11"/>
      <c r="J450" s="68"/>
    </row>
    <row r="451" spans="2:10" x14ac:dyDescent="0.2">
      <c r="D451" s="13" t="s">
        <v>74</v>
      </c>
      <c r="E451" s="39" t="s">
        <v>18</v>
      </c>
      <c r="F451" s="32">
        <v>1.248</v>
      </c>
      <c r="G451" s="16"/>
      <c r="H451" s="8"/>
      <c r="J451" s="68"/>
    </row>
    <row r="452" spans="2:10" x14ac:dyDescent="0.2">
      <c r="D452" s="12" t="s">
        <v>78</v>
      </c>
      <c r="E452" s="39"/>
      <c r="F452" s="32"/>
      <c r="G452" s="14"/>
      <c r="H452" s="11"/>
      <c r="J452" s="68"/>
    </row>
    <row r="453" spans="2:10" ht="12.75" customHeight="1" x14ac:dyDescent="0.2">
      <c r="D453" s="13" t="s">
        <v>77</v>
      </c>
      <c r="E453" s="39" t="s">
        <v>17</v>
      </c>
      <c r="F453" s="32">
        <v>1.1000000000000001</v>
      </c>
      <c r="G453" s="14"/>
      <c r="H453" s="8"/>
      <c r="I453" s="27"/>
      <c r="J453" s="68"/>
    </row>
    <row r="454" spans="2:10" s="6" customFormat="1" x14ac:dyDescent="0.2">
      <c r="B454" s="81"/>
      <c r="C454" s="17"/>
      <c r="D454" s="3" t="s">
        <v>164</v>
      </c>
      <c r="E454" s="35"/>
      <c r="F454" s="28"/>
      <c r="G454" s="40"/>
      <c r="H454" s="8"/>
      <c r="I454" s="35"/>
      <c r="J454" s="66"/>
    </row>
    <row r="455" spans="2:10" s="55" customFormat="1" ht="11.25" customHeight="1" x14ac:dyDescent="0.2">
      <c r="B455" s="83"/>
      <c r="C455" s="73"/>
      <c r="D455" s="119" t="s">
        <v>118</v>
      </c>
      <c r="E455" s="52"/>
      <c r="F455" s="49"/>
      <c r="G455" s="54"/>
      <c r="H455" s="61"/>
      <c r="I455" s="131"/>
      <c r="J455" s="69"/>
    </row>
    <row r="456" spans="2:10" s="55" customFormat="1" ht="11.25" customHeight="1" x14ac:dyDescent="0.2">
      <c r="B456" s="83"/>
      <c r="C456" s="22" t="s">
        <v>0</v>
      </c>
      <c r="D456" s="89" t="s">
        <v>263</v>
      </c>
      <c r="E456" s="52"/>
      <c r="F456" s="49"/>
      <c r="G456" s="54"/>
      <c r="H456" s="61"/>
      <c r="I456" s="131"/>
      <c r="J456" s="69"/>
    </row>
    <row r="457" spans="2:10" ht="31.5" customHeight="1" x14ac:dyDescent="0.2">
      <c r="D457" s="88" t="s">
        <v>242</v>
      </c>
      <c r="E457" s="25"/>
      <c r="F457" s="32"/>
      <c r="G457" s="14"/>
      <c r="H457" s="11"/>
      <c r="I457" s="36"/>
      <c r="J457" s="68"/>
    </row>
    <row r="458" spans="2:10" x14ac:dyDescent="0.2">
      <c r="D458" s="13" t="s">
        <v>66</v>
      </c>
      <c r="E458" s="39"/>
      <c r="F458" s="32"/>
      <c r="G458" s="14"/>
      <c r="H458" s="11"/>
      <c r="J458" s="68"/>
    </row>
    <row r="459" spans="2:10" x14ac:dyDescent="0.2">
      <c r="D459" s="13" t="s">
        <v>142</v>
      </c>
      <c r="E459" s="39"/>
      <c r="F459" s="32"/>
      <c r="G459" s="14"/>
      <c r="H459" s="11"/>
      <c r="J459" s="68"/>
    </row>
    <row r="460" spans="2:10" x14ac:dyDescent="0.2">
      <c r="D460" s="12" t="s">
        <v>75</v>
      </c>
      <c r="E460" s="27"/>
      <c r="F460" s="32"/>
      <c r="G460" s="14"/>
      <c r="H460" s="11"/>
      <c r="J460" s="68"/>
    </row>
    <row r="461" spans="2:10" x14ac:dyDescent="0.2">
      <c r="D461" s="13" t="s">
        <v>73</v>
      </c>
      <c r="E461" s="39" t="s">
        <v>18</v>
      </c>
      <c r="F461" s="32" t="s">
        <v>226</v>
      </c>
      <c r="G461" s="34"/>
      <c r="H461" s="11"/>
      <c r="J461" s="68"/>
    </row>
    <row r="462" spans="2:10" x14ac:dyDescent="0.2">
      <c r="D462" s="13" t="s">
        <v>74</v>
      </c>
      <c r="E462" s="39" t="s">
        <v>18</v>
      </c>
      <c r="F462" s="32">
        <v>1.248</v>
      </c>
      <c r="G462" s="16"/>
      <c r="H462" s="8"/>
      <c r="J462" s="68"/>
    </row>
    <row r="463" spans="2:10" x14ac:dyDescent="0.2">
      <c r="D463" s="12" t="s">
        <v>78</v>
      </c>
      <c r="E463" s="39"/>
      <c r="F463" s="32"/>
      <c r="G463" s="14"/>
      <c r="H463" s="11"/>
      <c r="J463" s="68"/>
    </row>
    <row r="464" spans="2:10" ht="12.75" customHeight="1" x14ac:dyDescent="0.2">
      <c r="D464" s="13" t="s">
        <v>77</v>
      </c>
      <c r="E464" s="39" t="s">
        <v>17</v>
      </c>
      <c r="F464" s="32">
        <v>1.1000000000000001</v>
      </c>
      <c r="G464" s="14"/>
      <c r="H464" s="8"/>
      <c r="I464" s="27"/>
      <c r="J464" s="68"/>
    </row>
    <row r="465" spans="2:10" s="6" customFormat="1" x14ac:dyDescent="0.2">
      <c r="B465" s="81"/>
      <c r="C465" s="17"/>
      <c r="D465" s="12" t="s">
        <v>164</v>
      </c>
      <c r="E465" s="35"/>
      <c r="F465" s="28"/>
      <c r="G465" s="40"/>
      <c r="H465" s="8"/>
      <c r="I465" s="35"/>
      <c r="J465" s="66"/>
    </row>
    <row r="466" spans="2:10" s="55" customFormat="1" ht="11.25" customHeight="1" x14ac:dyDescent="0.2">
      <c r="B466" s="83"/>
      <c r="C466" s="73"/>
      <c r="D466" s="105" t="s">
        <v>118</v>
      </c>
      <c r="E466" s="52"/>
      <c r="F466" s="49"/>
      <c r="G466" s="54"/>
      <c r="H466" s="61"/>
      <c r="I466" s="131"/>
      <c r="J466" s="69"/>
    </row>
    <row r="467" spans="2:10" ht="43.5" customHeight="1" x14ac:dyDescent="0.2">
      <c r="C467" s="17" t="s">
        <v>115</v>
      </c>
      <c r="D467" s="5" t="s">
        <v>223</v>
      </c>
      <c r="E467" s="5"/>
      <c r="F467" s="32"/>
      <c r="G467" s="14"/>
      <c r="H467" s="11"/>
      <c r="I467" s="36"/>
      <c r="J467" s="68"/>
    </row>
    <row r="468" spans="2:10" x14ac:dyDescent="0.2">
      <c r="D468" s="4" t="s">
        <v>66</v>
      </c>
      <c r="E468" s="39"/>
      <c r="F468" s="32"/>
      <c r="G468" s="14"/>
      <c r="H468" s="11"/>
      <c r="J468" s="68"/>
    </row>
    <row r="469" spans="2:10" x14ac:dyDescent="0.2">
      <c r="D469" s="4" t="s">
        <v>142</v>
      </c>
      <c r="E469" s="39"/>
      <c r="F469" s="32"/>
      <c r="G469" s="14"/>
      <c r="H469" s="11"/>
      <c r="J469" s="68"/>
    </row>
    <row r="470" spans="2:10" x14ac:dyDescent="0.2">
      <c r="D470" s="3" t="s">
        <v>75</v>
      </c>
      <c r="E470" s="27"/>
      <c r="F470" s="32"/>
      <c r="G470" s="14"/>
      <c r="H470" s="11"/>
      <c r="J470" s="68"/>
    </row>
    <row r="471" spans="2:10" x14ac:dyDescent="0.2">
      <c r="D471" s="4" t="s">
        <v>73</v>
      </c>
      <c r="E471" s="39" t="s">
        <v>18</v>
      </c>
      <c r="F471" s="32" t="s">
        <v>226</v>
      </c>
      <c r="G471" s="34"/>
      <c r="H471" s="11"/>
      <c r="J471" s="68"/>
    </row>
    <row r="472" spans="2:10" x14ac:dyDescent="0.2">
      <c r="D472" s="4" t="s">
        <v>74</v>
      </c>
      <c r="E472" s="39" t="s">
        <v>18</v>
      </c>
      <c r="F472" s="32">
        <v>1.56</v>
      </c>
      <c r="G472" s="16"/>
      <c r="H472" s="8"/>
      <c r="J472" s="68"/>
    </row>
    <row r="473" spans="2:10" x14ac:dyDescent="0.2">
      <c r="D473" s="3" t="s">
        <v>78</v>
      </c>
      <c r="E473" s="39"/>
      <c r="F473" s="32"/>
      <c r="G473" s="14"/>
      <c r="H473" s="11"/>
      <c r="J473" s="68"/>
    </row>
    <row r="474" spans="2:10" x14ac:dyDescent="0.2">
      <c r="D474" s="4" t="s">
        <v>77</v>
      </c>
      <c r="E474" s="39" t="s">
        <v>17</v>
      </c>
      <c r="F474" s="32">
        <v>1.1000000000000001</v>
      </c>
      <c r="G474" s="14"/>
      <c r="H474" s="8"/>
      <c r="J474" s="68"/>
    </row>
    <row r="475" spans="2:10" s="6" customFormat="1" x14ac:dyDescent="0.2">
      <c r="B475" s="81"/>
      <c r="C475" s="17"/>
      <c r="D475" s="12" t="s">
        <v>164</v>
      </c>
      <c r="E475" s="35"/>
      <c r="F475" s="28"/>
      <c r="G475" s="40"/>
      <c r="H475" s="8"/>
      <c r="I475" s="35"/>
      <c r="J475" s="66"/>
    </row>
    <row r="476" spans="2:10" s="55" customFormat="1" ht="11.25" customHeight="1" x14ac:dyDescent="0.2">
      <c r="B476" s="83"/>
      <c r="C476" s="73"/>
      <c r="D476" s="119" t="s">
        <v>118</v>
      </c>
      <c r="E476" s="52"/>
      <c r="F476" s="49"/>
      <c r="G476" s="54"/>
      <c r="H476" s="61"/>
      <c r="I476" s="131"/>
      <c r="J476" s="69"/>
    </row>
    <row r="477" spans="2:10" s="55" customFormat="1" ht="11.25" customHeight="1" x14ac:dyDescent="0.2">
      <c r="B477" s="83"/>
      <c r="C477" s="22" t="s">
        <v>1</v>
      </c>
      <c r="D477" s="5" t="s">
        <v>264</v>
      </c>
      <c r="E477" s="52"/>
      <c r="F477" s="49"/>
      <c r="G477" s="54"/>
      <c r="H477" s="61"/>
      <c r="I477" s="131"/>
      <c r="J477" s="69"/>
    </row>
    <row r="478" spans="2:10" ht="33" customHeight="1" x14ac:dyDescent="0.2">
      <c r="D478" s="36" t="s">
        <v>270</v>
      </c>
      <c r="E478" s="5"/>
      <c r="F478" s="32"/>
      <c r="G478" s="14"/>
      <c r="H478" s="11"/>
      <c r="I478" s="36"/>
      <c r="J478" s="68"/>
    </row>
    <row r="479" spans="2:10" ht="10.5" customHeight="1" x14ac:dyDescent="0.2">
      <c r="D479" s="4" t="s">
        <v>66</v>
      </c>
      <c r="E479" s="39"/>
      <c r="F479" s="32"/>
      <c r="G479" s="14"/>
      <c r="H479" s="11"/>
      <c r="J479" s="68"/>
    </row>
    <row r="480" spans="2:10" ht="10.5" customHeight="1" x14ac:dyDescent="0.2">
      <c r="D480" s="4" t="s">
        <v>142</v>
      </c>
      <c r="E480" s="39"/>
      <c r="F480" s="32"/>
      <c r="G480" s="14"/>
      <c r="H480" s="11"/>
      <c r="J480" s="68"/>
    </row>
    <row r="481" spans="2:10" x14ac:dyDescent="0.2">
      <c r="D481" s="3" t="s">
        <v>75</v>
      </c>
      <c r="E481" s="27"/>
      <c r="F481" s="32"/>
      <c r="G481" s="14"/>
      <c r="H481" s="11"/>
      <c r="J481" s="68"/>
    </row>
    <row r="482" spans="2:10" x14ac:dyDescent="0.2">
      <c r="D482" s="4" t="s">
        <v>73</v>
      </c>
      <c r="E482" s="39" t="s">
        <v>18</v>
      </c>
      <c r="F482" s="32" t="s">
        <v>226</v>
      </c>
      <c r="G482" s="34"/>
      <c r="H482" s="11"/>
      <c r="J482" s="68"/>
    </row>
    <row r="483" spans="2:10" x14ac:dyDescent="0.2">
      <c r="D483" s="4" t="s">
        <v>74</v>
      </c>
      <c r="E483" s="39" t="s">
        <v>18</v>
      </c>
      <c r="F483" s="32">
        <v>1.56</v>
      </c>
      <c r="G483" s="16"/>
      <c r="H483" s="8"/>
      <c r="J483" s="68"/>
    </row>
    <row r="484" spans="2:10" x14ac:dyDescent="0.2">
      <c r="D484" s="3" t="s">
        <v>78</v>
      </c>
      <c r="E484" s="39"/>
      <c r="F484" s="32"/>
      <c r="G484" s="14"/>
      <c r="H484" s="11"/>
      <c r="J484" s="68"/>
    </row>
    <row r="485" spans="2:10" x14ac:dyDescent="0.2">
      <c r="D485" s="4" t="s">
        <v>77</v>
      </c>
      <c r="E485" s="39" t="s">
        <v>17</v>
      </c>
      <c r="F485" s="32">
        <v>1.1000000000000001</v>
      </c>
      <c r="G485" s="14"/>
      <c r="H485" s="8"/>
      <c r="J485" s="68"/>
    </row>
    <row r="486" spans="2:10" s="6" customFormat="1" x14ac:dyDescent="0.2">
      <c r="B486" s="81"/>
      <c r="C486" s="17"/>
      <c r="D486" s="12" t="s">
        <v>164</v>
      </c>
      <c r="E486" s="35"/>
      <c r="F486" s="28"/>
      <c r="G486" s="40"/>
      <c r="H486" s="8"/>
      <c r="I486" s="35"/>
      <c r="J486" s="66"/>
    </row>
    <row r="487" spans="2:10" s="55" customFormat="1" ht="11.25" customHeight="1" x14ac:dyDescent="0.2">
      <c r="B487" s="83"/>
      <c r="C487" s="73"/>
      <c r="D487" s="119" t="s">
        <v>118</v>
      </c>
      <c r="E487" s="52"/>
      <c r="F487" s="49"/>
      <c r="G487" s="54"/>
      <c r="H487" s="61"/>
      <c r="I487" s="131"/>
      <c r="J487" s="69"/>
    </row>
    <row r="488" spans="2:10" ht="43.5" customHeight="1" x14ac:dyDescent="0.2">
      <c r="C488" s="17" t="s">
        <v>117</v>
      </c>
      <c r="D488" s="5" t="s">
        <v>5</v>
      </c>
      <c r="E488" s="36"/>
      <c r="F488" s="32"/>
      <c r="G488" s="14"/>
      <c r="H488" s="11"/>
      <c r="I488" s="36"/>
      <c r="J488" s="68"/>
    </row>
    <row r="489" spans="2:10" x14ac:dyDescent="0.2">
      <c r="D489" s="4" t="s">
        <v>66</v>
      </c>
      <c r="E489" s="39"/>
      <c r="F489" s="32"/>
      <c r="G489" s="14"/>
      <c r="H489" s="11"/>
      <c r="J489" s="68"/>
    </row>
    <row r="490" spans="2:10" x14ac:dyDescent="0.2">
      <c r="D490" s="4" t="s">
        <v>142</v>
      </c>
      <c r="E490" s="39"/>
      <c r="F490" s="32"/>
      <c r="G490" s="14"/>
      <c r="H490" s="11"/>
      <c r="J490" s="68"/>
    </row>
    <row r="491" spans="2:10" x14ac:dyDescent="0.2">
      <c r="D491" s="3" t="s">
        <v>75</v>
      </c>
      <c r="E491" s="27"/>
      <c r="F491" s="32"/>
      <c r="G491" s="14"/>
      <c r="H491" s="11"/>
      <c r="J491" s="68"/>
    </row>
    <row r="492" spans="2:10" x14ac:dyDescent="0.2">
      <c r="D492" s="4" t="s">
        <v>73</v>
      </c>
      <c r="E492" s="39" t="s">
        <v>18</v>
      </c>
      <c r="F492" s="32"/>
      <c r="G492" s="14"/>
      <c r="H492" s="11"/>
      <c r="J492" s="68"/>
    </row>
    <row r="493" spans="2:10" x14ac:dyDescent="0.2">
      <c r="D493" s="4" t="s">
        <v>74</v>
      </c>
      <c r="E493" s="39" t="s">
        <v>18</v>
      </c>
      <c r="F493" s="32">
        <v>1.8720000000000001</v>
      </c>
      <c r="G493" s="16"/>
      <c r="H493" s="8"/>
      <c r="J493" s="68"/>
    </row>
    <row r="494" spans="2:10" x14ac:dyDescent="0.2">
      <c r="D494" s="3" t="s">
        <v>78</v>
      </c>
      <c r="E494" s="39"/>
      <c r="F494" s="32"/>
      <c r="G494" s="14"/>
      <c r="H494" s="11"/>
      <c r="J494" s="68"/>
    </row>
    <row r="495" spans="2:10" x14ac:dyDescent="0.2">
      <c r="D495" s="4" t="s">
        <v>77</v>
      </c>
      <c r="E495" s="39" t="s">
        <v>17</v>
      </c>
      <c r="F495" s="32">
        <v>1.1000000000000001</v>
      </c>
      <c r="G495" s="14"/>
      <c r="H495" s="8"/>
      <c r="J495" s="68"/>
    </row>
    <row r="496" spans="2:10" s="6" customFormat="1" ht="10.5" customHeight="1" x14ac:dyDescent="0.2">
      <c r="B496" s="81"/>
      <c r="C496" s="17"/>
      <c r="D496" s="12" t="s">
        <v>164</v>
      </c>
      <c r="E496" s="35"/>
      <c r="F496" s="28"/>
      <c r="G496" s="40"/>
      <c r="H496" s="8"/>
      <c r="I496" s="35"/>
      <c r="J496" s="66"/>
    </row>
    <row r="497" spans="1:10" s="55" customFormat="1" ht="12" customHeight="1" x14ac:dyDescent="0.2">
      <c r="B497" s="83"/>
      <c r="C497" s="73"/>
      <c r="D497" s="119" t="s">
        <v>118</v>
      </c>
      <c r="E497" s="52"/>
      <c r="F497" s="49"/>
      <c r="G497" s="54"/>
      <c r="H497" s="61"/>
      <c r="I497" s="131"/>
      <c r="J497" s="69"/>
    </row>
    <row r="498" spans="1:10" s="55" customFormat="1" ht="12" customHeight="1" x14ac:dyDescent="0.2">
      <c r="B498" s="83"/>
      <c r="C498" s="22" t="s">
        <v>271</v>
      </c>
      <c r="D498" s="5" t="s">
        <v>265</v>
      </c>
      <c r="E498" s="52"/>
      <c r="F498" s="49"/>
      <c r="G498" s="54"/>
      <c r="H498" s="61"/>
      <c r="I498" s="131"/>
      <c r="J498" s="69"/>
    </row>
    <row r="499" spans="1:10" ht="34.5" customHeight="1" x14ac:dyDescent="0.2">
      <c r="D499" s="4" t="s">
        <v>266</v>
      </c>
      <c r="E499" s="36"/>
      <c r="F499" s="32"/>
      <c r="G499" s="14"/>
      <c r="H499" s="11"/>
      <c r="I499" s="27"/>
      <c r="J499" s="68"/>
    </row>
    <row r="500" spans="1:10" ht="9" customHeight="1" x14ac:dyDescent="0.2">
      <c r="D500" s="36" t="s">
        <v>66</v>
      </c>
      <c r="E500" s="39"/>
      <c r="F500" s="32"/>
      <c r="G500" s="14"/>
      <c r="H500" s="11"/>
      <c r="I500" s="27"/>
      <c r="J500" s="68"/>
    </row>
    <row r="501" spans="1:10" ht="9.75" customHeight="1" x14ac:dyDescent="0.2">
      <c r="D501" s="36" t="s">
        <v>142</v>
      </c>
      <c r="E501" s="39"/>
      <c r="F501" s="32"/>
      <c r="G501" s="14"/>
      <c r="H501" s="11"/>
      <c r="J501" s="68"/>
    </row>
    <row r="502" spans="1:10" ht="12.75" customHeight="1" x14ac:dyDescent="0.2">
      <c r="D502" s="3" t="s">
        <v>75</v>
      </c>
      <c r="E502" s="27"/>
      <c r="F502" s="32"/>
      <c r="G502" s="14"/>
      <c r="H502" s="11"/>
      <c r="I502" s="2"/>
      <c r="J502" s="68"/>
    </row>
    <row r="503" spans="1:10" x14ac:dyDescent="0.2">
      <c r="D503" s="4" t="s">
        <v>73</v>
      </c>
      <c r="E503" s="39" t="s">
        <v>18</v>
      </c>
      <c r="F503" s="32"/>
      <c r="G503" s="14"/>
      <c r="H503" s="11"/>
      <c r="I503" s="2"/>
      <c r="J503" s="68"/>
    </row>
    <row r="504" spans="1:10" x14ac:dyDescent="0.2">
      <c r="D504" s="4" t="s">
        <v>74</v>
      </c>
      <c r="E504" s="39" t="s">
        <v>18</v>
      </c>
      <c r="F504" s="32">
        <v>1.8720000000000001</v>
      </c>
      <c r="G504" s="16"/>
      <c r="H504" s="8"/>
      <c r="I504" s="2"/>
      <c r="J504" s="68"/>
    </row>
    <row r="505" spans="1:10" x14ac:dyDescent="0.2">
      <c r="D505" s="3" t="s">
        <v>78</v>
      </c>
      <c r="E505" s="39"/>
      <c r="F505" s="32"/>
      <c r="G505" s="14"/>
      <c r="H505" s="11"/>
      <c r="I505" s="2"/>
      <c r="J505" s="68"/>
    </row>
    <row r="506" spans="1:10" x14ac:dyDescent="0.2">
      <c r="D506" s="4" t="s">
        <v>77</v>
      </c>
      <c r="E506" s="39" t="s">
        <v>17</v>
      </c>
      <c r="F506" s="32">
        <v>1.1000000000000001</v>
      </c>
      <c r="G506" s="14"/>
      <c r="H506" s="8"/>
      <c r="I506" s="2"/>
      <c r="J506" s="68"/>
    </row>
    <row r="507" spans="1:10" s="6" customFormat="1" x14ac:dyDescent="0.2">
      <c r="B507" s="81"/>
      <c r="C507" s="17"/>
      <c r="D507" s="12" t="s">
        <v>164</v>
      </c>
      <c r="E507" s="35"/>
      <c r="F507" s="28"/>
      <c r="G507" s="40"/>
      <c r="H507" s="8"/>
      <c r="I507" s="35"/>
      <c r="J507" s="66"/>
    </row>
    <row r="508" spans="1:10" s="55" customFormat="1" ht="11.25" customHeight="1" x14ac:dyDescent="0.2">
      <c r="B508" s="83"/>
      <c r="C508" s="73"/>
      <c r="D508" s="119" t="s">
        <v>118</v>
      </c>
      <c r="E508" s="52"/>
      <c r="F508" s="49"/>
      <c r="G508" s="54"/>
      <c r="H508" s="61"/>
      <c r="I508" s="131"/>
      <c r="J508" s="69"/>
    </row>
    <row r="509" spans="1:10" ht="66.75" customHeight="1" x14ac:dyDescent="0.2">
      <c r="A509" s="147" t="s">
        <v>60</v>
      </c>
      <c r="B509" s="81">
        <v>12</v>
      </c>
      <c r="D509" s="5" t="s">
        <v>204</v>
      </c>
      <c r="E509" s="25"/>
      <c r="F509" s="32"/>
      <c r="G509" s="14"/>
      <c r="H509" s="11"/>
      <c r="I509" s="2"/>
      <c r="J509" s="68"/>
    </row>
    <row r="510" spans="1:10" ht="64.5" customHeight="1" x14ac:dyDescent="0.2">
      <c r="D510" s="36" t="s">
        <v>224</v>
      </c>
      <c r="E510" s="27"/>
      <c r="F510" s="32"/>
      <c r="G510" s="14"/>
      <c r="H510" s="11"/>
      <c r="I510" s="36"/>
      <c r="J510" s="68"/>
    </row>
    <row r="511" spans="1:10" x14ac:dyDescent="0.2">
      <c r="D511" s="4" t="s">
        <v>66</v>
      </c>
      <c r="E511" s="18"/>
      <c r="F511" s="32"/>
      <c r="G511" s="14"/>
      <c r="H511" s="11"/>
      <c r="J511" s="68"/>
    </row>
    <row r="512" spans="1:10" x14ac:dyDescent="0.2">
      <c r="D512" s="4" t="s">
        <v>120</v>
      </c>
      <c r="E512" s="39"/>
      <c r="F512" s="56"/>
      <c r="G512" s="56"/>
      <c r="H512" s="56"/>
      <c r="J512" s="68"/>
    </row>
    <row r="513" spans="2:10" x14ac:dyDescent="0.2">
      <c r="D513" s="3" t="s">
        <v>75</v>
      </c>
      <c r="E513" s="39"/>
      <c r="F513" s="32"/>
      <c r="G513" s="14"/>
      <c r="H513" s="11"/>
      <c r="J513" s="68"/>
    </row>
    <row r="514" spans="2:10" ht="12.75" customHeight="1" x14ac:dyDescent="0.2">
      <c r="D514" s="4" t="s">
        <v>73</v>
      </c>
      <c r="E514" s="39" t="s">
        <v>18</v>
      </c>
      <c r="F514" s="32" t="s">
        <v>226</v>
      </c>
      <c r="G514" s="14"/>
      <c r="H514" s="11"/>
      <c r="I514" s="27"/>
      <c r="J514" s="68"/>
    </row>
    <row r="515" spans="2:10" x14ac:dyDescent="0.2">
      <c r="D515" s="4" t="s">
        <v>121</v>
      </c>
      <c r="E515" s="39" t="s">
        <v>18</v>
      </c>
      <c r="F515" s="32">
        <v>2.76</v>
      </c>
      <c r="G515" s="19"/>
      <c r="H515" s="8"/>
      <c r="I515" s="27"/>
      <c r="J515" s="68"/>
    </row>
    <row r="516" spans="2:10" ht="12.75" customHeight="1" x14ac:dyDescent="0.2">
      <c r="D516" s="4" t="s">
        <v>74</v>
      </c>
      <c r="E516" s="39" t="s">
        <v>18</v>
      </c>
      <c r="F516" s="32">
        <v>17</v>
      </c>
      <c r="G516" s="19"/>
      <c r="H516" s="8"/>
      <c r="I516" s="27"/>
      <c r="J516" s="68"/>
    </row>
    <row r="517" spans="2:10" x14ac:dyDescent="0.2">
      <c r="D517" s="3" t="s">
        <v>78</v>
      </c>
      <c r="E517" s="39"/>
      <c r="F517" s="32"/>
      <c r="G517" s="9"/>
      <c r="H517" s="11"/>
      <c r="I517" s="27"/>
      <c r="J517" s="68"/>
    </row>
    <row r="518" spans="2:10" x14ac:dyDescent="0.2">
      <c r="D518" s="4" t="s">
        <v>122</v>
      </c>
      <c r="E518" s="39" t="s">
        <v>17</v>
      </c>
      <c r="F518" s="32">
        <v>800</v>
      </c>
      <c r="G518" s="19"/>
      <c r="H518" s="8"/>
      <c r="I518" s="27"/>
      <c r="J518" s="68"/>
    </row>
    <row r="519" spans="2:10" x14ac:dyDescent="0.2">
      <c r="D519" s="3" t="s">
        <v>126</v>
      </c>
      <c r="E519" s="39"/>
      <c r="F519" s="32"/>
      <c r="G519" s="9"/>
      <c r="H519" s="11"/>
      <c r="I519" s="27"/>
      <c r="J519" s="68"/>
    </row>
    <row r="520" spans="2:10" ht="23.25" customHeight="1" x14ac:dyDescent="0.2">
      <c r="D520" s="4" t="s">
        <v>123</v>
      </c>
      <c r="E520" s="39" t="s">
        <v>71</v>
      </c>
      <c r="F520" s="32">
        <v>6</v>
      </c>
      <c r="G520" s="19"/>
      <c r="H520" s="10"/>
      <c r="I520" s="27"/>
      <c r="J520" s="68"/>
    </row>
    <row r="521" spans="2:10" ht="14.25" customHeight="1" x14ac:dyDescent="0.2">
      <c r="D521" s="4" t="s">
        <v>124</v>
      </c>
      <c r="E521" s="39" t="s">
        <v>71</v>
      </c>
      <c r="F521" s="32">
        <v>20</v>
      </c>
      <c r="G521" s="71"/>
      <c r="H521" s="10"/>
      <c r="J521" s="68"/>
    </row>
    <row r="522" spans="2:10" x14ac:dyDescent="0.2">
      <c r="D522" s="4" t="s">
        <v>125</v>
      </c>
      <c r="E522" s="39" t="s">
        <v>71</v>
      </c>
      <c r="F522" s="32">
        <v>20</v>
      </c>
      <c r="G522" s="71"/>
      <c r="H522" s="10"/>
      <c r="J522" s="68"/>
    </row>
    <row r="523" spans="2:10" s="6" customFormat="1" x14ac:dyDescent="0.2">
      <c r="B523" s="81"/>
      <c r="C523" s="17"/>
      <c r="D523" s="12" t="s">
        <v>166</v>
      </c>
      <c r="E523" s="35"/>
      <c r="F523" s="28"/>
      <c r="G523" s="40"/>
      <c r="H523" s="8"/>
      <c r="I523" s="35"/>
      <c r="J523" s="66"/>
    </row>
    <row r="524" spans="2:10" x14ac:dyDescent="0.2">
      <c r="D524" s="121" t="s">
        <v>241</v>
      </c>
      <c r="E524" s="24"/>
      <c r="F524" s="32"/>
      <c r="G524" s="8"/>
      <c r="H524" s="29"/>
      <c r="J524" s="68"/>
    </row>
    <row r="525" spans="2:10" s="55" customFormat="1" x14ac:dyDescent="0.2">
      <c r="B525" s="83"/>
      <c r="C525" s="73"/>
      <c r="D525" s="118" t="s">
        <v>127</v>
      </c>
      <c r="E525" s="52"/>
      <c r="F525" s="49"/>
      <c r="G525" s="53"/>
      <c r="H525" s="61"/>
      <c r="I525" s="131"/>
      <c r="J525" s="69"/>
    </row>
    <row r="526" spans="2:10" s="55" customFormat="1" x14ac:dyDescent="0.2">
      <c r="B526" s="83"/>
      <c r="C526" s="73"/>
      <c r="D526" s="119" t="s">
        <v>128</v>
      </c>
      <c r="E526" s="52"/>
      <c r="F526" s="49"/>
      <c r="G526" s="53"/>
      <c r="H526" s="61"/>
      <c r="I526" s="131"/>
      <c r="J526" s="69"/>
    </row>
    <row r="527" spans="2:10" ht="12" customHeight="1" x14ac:dyDescent="0.2">
      <c r="D527" s="149" t="s">
        <v>205</v>
      </c>
      <c r="E527" s="149"/>
      <c r="F527" s="149"/>
      <c r="G527" s="149"/>
      <c r="H527" s="150"/>
      <c r="I527" s="144"/>
      <c r="J527" s="68"/>
    </row>
    <row r="528" spans="2:10" ht="33" customHeight="1" x14ac:dyDescent="0.2">
      <c r="D528" s="149" t="s">
        <v>79</v>
      </c>
      <c r="E528" s="149"/>
      <c r="F528" s="149"/>
      <c r="G528" s="149"/>
      <c r="H528" s="150"/>
      <c r="I528" s="144"/>
      <c r="J528" s="68"/>
    </row>
    <row r="529" spans="1:10" ht="12" customHeight="1" x14ac:dyDescent="0.2">
      <c r="D529" s="149" t="s">
        <v>80</v>
      </c>
      <c r="E529" s="149"/>
      <c r="F529" s="149"/>
      <c r="G529" s="149"/>
      <c r="H529" s="150"/>
      <c r="I529" s="144"/>
      <c r="J529" s="68"/>
    </row>
    <row r="530" spans="1:10" ht="69" customHeight="1" x14ac:dyDescent="0.2">
      <c r="A530" s="147" t="s">
        <v>61</v>
      </c>
      <c r="B530" s="81">
        <v>13</v>
      </c>
      <c r="D530" s="89" t="s">
        <v>186</v>
      </c>
      <c r="E530" s="5"/>
      <c r="F530" s="32"/>
      <c r="G530" s="14"/>
      <c r="H530" s="11"/>
      <c r="J530" s="68"/>
    </row>
    <row r="531" spans="1:10" ht="60.75" customHeight="1" x14ac:dyDescent="0.2">
      <c r="B531" s="84"/>
      <c r="C531" s="18"/>
      <c r="D531" s="36" t="s">
        <v>4</v>
      </c>
      <c r="E531" s="36"/>
      <c r="F531" s="32"/>
      <c r="G531" s="14"/>
      <c r="H531" s="11"/>
      <c r="I531" s="36"/>
      <c r="J531" s="68"/>
    </row>
    <row r="532" spans="1:10" x14ac:dyDescent="0.2">
      <c r="B532" s="84"/>
      <c r="C532" s="18"/>
      <c r="D532" s="4" t="s">
        <v>66</v>
      </c>
      <c r="E532" s="18"/>
      <c r="F532" s="32"/>
      <c r="G532" s="14"/>
      <c r="H532" s="11"/>
      <c r="J532" s="68"/>
    </row>
    <row r="533" spans="1:10" x14ac:dyDescent="0.2">
      <c r="B533" s="84"/>
      <c r="C533" s="18"/>
      <c r="D533" s="4" t="s">
        <v>217</v>
      </c>
      <c r="E533" s="39"/>
      <c r="F533" s="56"/>
      <c r="G533" s="56"/>
      <c r="H533" s="56"/>
      <c r="J533" s="68"/>
    </row>
    <row r="534" spans="1:10" ht="12.75" customHeight="1" x14ac:dyDescent="0.2">
      <c r="D534" s="3" t="s">
        <v>75</v>
      </c>
      <c r="E534" s="39"/>
      <c r="F534" s="32"/>
      <c r="G534" s="14"/>
      <c r="H534" s="11"/>
      <c r="I534" s="27"/>
      <c r="J534" s="68"/>
    </row>
    <row r="535" spans="1:10" ht="12.75" customHeight="1" x14ac:dyDescent="0.2">
      <c r="D535" s="4" t="s">
        <v>73</v>
      </c>
      <c r="E535" s="39" t="s">
        <v>18</v>
      </c>
      <c r="F535" s="32" t="s">
        <v>226</v>
      </c>
      <c r="G535" s="19"/>
      <c r="H535" s="8"/>
      <c r="I535" s="27"/>
      <c r="J535" s="68"/>
    </row>
    <row r="536" spans="1:10" ht="12" customHeight="1" x14ac:dyDescent="0.2">
      <c r="D536" s="4" t="s">
        <v>121</v>
      </c>
      <c r="E536" s="39" t="s">
        <v>18</v>
      </c>
      <c r="F536" s="32">
        <v>2.76</v>
      </c>
      <c r="G536" s="19"/>
      <c r="H536" s="8"/>
      <c r="I536" s="27"/>
      <c r="J536" s="68"/>
    </row>
    <row r="537" spans="1:10" ht="9.75" customHeight="1" x14ac:dyDescent="0.2">
      <c r="D537" s="4" t="s">
        <v>74</v>
      </c>
      <c r="E537" s="39" t="s">
        <v>18</v>
      </c>
      <c r="F537" s="32">
        <v>17</v>
      </c>
      <c r="G537" s="19"/>
      <c r="H537" s="8"/>
      <c r="I537" s="27"/>
      <c r="J537" s="68"/>
    </row>
    <row r="538" spans="1:10" x14ac:dyDescent="0.2">
      <c r="D538" s="3" t="s">
        <v>78</v>
      </c>
      <c r="E538" s="39"/>
      <c r="F538" s="32"/>
      <c r="G538" s="9"/>
      <c r="H538" s="11"/>
      <c r="I538" s="27"/>
      <c r="J538" s="68"/>
    </row>
    <row r="539" spans="1:10" ht="10.5" customHeight="1" x14ac:dyDescent="0.2">
      <c r="D539" s="4" t="s">
        <v>122</v>
      </c>
      <c r="E539" s="39" t="s">
        <v>17</v>
      </c>
      <c r="F539" s="32">
        <v>800</v>
      </c>
      <c r="G539" s="19"/>
      <c r="H539" s="8"/>
      <c r="I539" s="27"/>
      <c r="J539" s="68"/>
    </row>
    <row r="540" spans="1:10" ht="12.75" customHeight="1" x14ac:dyDescent="0.2">
      <c r="D540" s="3" t="s">
        <v>126</v>
      </c>
      <c r="E540" s="39"/>
      <c r="F540" s="32"/>
      <c r="G540" s="9"/>
      <c r="H540" s="11"/>
      <c r="I540" s="27"/>
      <c r="J540" s="68"/>
    </row>
    <row r="541" spans="1:10" ht="21.75" customHeight="1" x14ac:dyDescent="0.2">
      <c r="D541" s="36" t="s">
        <v>123</v>
      </c>
      <c r="E541" s="39" t="s">
        <v>71</v>
      </c>
      <c r="F541" s="32">
        <v>6</v>
      </c>
      <c r="G541" s="19"/>
      <c r="H541" s="10"/>
      <c r="I541" s="27"/>
      <c r="J541" s="68"/>
    </row>
    <row r="542" spans="1:10" ht="10.5" customHeight="1" x14ac:dyDescent="0.2">
      <c r="D542" s="4" t="s">
        <v>124</v>
      </c>
      <c r="E542" s="39" t="s">
        <v>71</v>
      </c>
      <c r="F542" s="32">
        <v>20</v>
      </c>
      <c r="G542" s="71"/>
      <c r="H542" s="10"/>
      <c r="I542" s="27"/>
      <c r="J542" s="68"/>
    </row>
    <row r="543" spans="1:10" ht="10.5" customHeight="1" x14ac:dyDescent="0.2">
      <c r="D543" s="4" t="s">
        <v>125</v>
      </c>
      <c r="E543" s="39" t="s">
        <v>71</v>
      </c>
      <c r="F543" s="32">
        <v>20</v>
      </c>
      <c r="G543" s="71"/>
      <c r="H543" s="10"/>
      <c r="I543" s="27"/>
      <c r="J543" s="68"/>
    </row>
    <row r="544" spans="1:10" s="6" customFormat="1" x14ac:dyDescent="0.2">
      <c r="B544" s="81"/>
      <c r="C544" s="17"/>
      <c r="D544" s="12" t="s">
        <v>166</v>
      </c>
      <c r="E544" s="35"/>
      <c r="F544" s="28"/>
      <c r="G544" s="40"/>
      <c r="H544" s="8"/>
      <c r="I544" s="27"/>
      <c r="J544" s="66"/>
    </row>
    <row r="545" spans="1:10" x14ac:dyDescent="0.2">
      <c r="D545" s="121" t="s">
        <v>241</v>
      </c>
      <c r="E545" s="24"/>
      <c r="F545" s="32"/>
      <c r="G545" s="8"/>
      <c r="H545" s="29"/>
      <c r="I545" s="27"/>
      <c r="J545" s="68"/>
    </row>
    <row r="546" spans="1:10" s="55" customFormat="1" ht="9.75" customHeight="1" x14ac:dyDescent="0.2">
      <c r="B546" s="83"/>
      <c r="C546" s="73"/>
      <c r="D546" s="118" t="s">
        <v>218</v>
      </c>
      <c r="E546" s="52"/>
      <c r="F546" s="49"/>
      <c r="G546" s="53"/>
      <c r="H546" s="61"/>
      <c r="I546" s="27"/>
      <c r="J546" s="69"/>
    </row>
    <row r="547" spans="1:10" s="55" customFormat="1" ht="11.25" customHeight="1" x14ac:dyDescent="0.2">
      <c r="B547" s="83"/>
      <c r="C547" s="73"/>
      <c r="D547" s="119" t="s">
        <v>111</v>
      </c>
      <c r="E547" s="52"/>
      <c r="F547" s="49"/>
      <c r="G547" s="53"/>
      <c r="H547" s="61"/>
      <c r="I547" s="133"/>
      <c r="J547" s="69"/>
    </row>
    <row r="548" spans="1:10" ht="12.75" customHeight="1" x14ac:dyDescent="0.2">
      <c r="D548" s="149" t="s">
        <v>81</v>
      </c>
      <c r="E548" s="149"/>
      <c r="F548" s="149"/>
      <c r="G548" s="149"/>
      <c r="H548" s="150"/>
      <c r="I548" s="144"/>
      <c r="J548" s="68"/>
    </row>
    <row r="549" spans="1:10" ht="31.5" customHeight="1" x14ac:dyDescent="0.2">
      <c r="D549" s="149" t="s">
        <v>82</v>
      </c>
      <c r="E549" s="149"/>
      <c r="F549" s="149"/>
      <c r="G549" s="149"/>
      <c r="H549" s="150"/>
      <c r="I549" s="144"/>
      <c r="J549" s="68"/>
    </row>
    <row r="550" spans="1:10" ht="10.5" customHeight="1" x14ac:dyDescent="0.2">
      <c r="D550" s="149" t="s">
        <v>80</v>
      </c>
      <c r="E550" s="149"/>
      <c r="F550" s="149"/>
      <c r="G550" s="149"/>
      <c r="H550" s="150"/>
      <c r="I550" s="144"/>
      <c r="J550" s="68"/>
    </row>
    <row r="551" spans="1:10" ht="76.5" customHeight="1" x14ac:dyDescent="0.2">
      <c r="A551" s="147" t="s">
        <v>62</v>
      </c>
      <c r="B551" s="81">
        <v>14</v>
      </c>
      <c r="D551" s="5" t="s">
        <v>187</v>
      </c>
      <c r="E551" s="5"/>
      <c r="F551" s="32"/>
      <c r="G551" s="14"/>
      <c r="H551" s="11"/>
      <c r="J551" s="68"/>
    </row>
    <row r="552" spans="1:10" ht="66" customHeight="1" x14ac:dyDescent="0.2">
      <c r="D552" s="36" t="s">
        <v>3</v>
      </c>
      <c r="E552" s="36"/>
      <c r="F552" s="32"/>
      <c r="G552" s="14"/>
      <c r="H552" s="11"/>
      <c r="I552" s="36"/>
      <c r="J552" s="68"/>
    </row>
    <row r="553" spans="1:10" ht="10.5" customHeight="1" x14ac:dyDescent="0.2">
      <c r="D553" s="4" t="s">
        <v>66</v>
      </c>
      <c r="E553" s="18"/>
      <c r="F553" s="32"/>
      <c r="G553" s="14"/>
      <c r="H553" s="11"/>
      <c r="J553" s="68"/>
    </row>
    <row r="554" spans="1:10" ht="10.5" customHeight="1" x14ac:dyDescent="0.2">
      <c r="D554" s="4" t="s">
        <v>219</v>
      </c>
      <c r="E554" s="39"/>
      <c r="F554" s="56"/>
      <c r="G554" s="56"/>
      <c r="H554" s="56"/>
      <c r="I554" s="27"/>
      <c r="J554" s="68"/>
    </row>
    <row r="555" spans="1:10" x14ac:dyDescent="0.2">
      <c r="D555" s="3" t="s">
        <v>75</v>
      </c>
      <c r="E555" s="39"/>
      <c r="F555" s="32"/>
      <c r="G555" s="14"/>
      <c r="H555" s="11"/>
      <c r="I555" s="27"/>
      <c r="J555" s="68"/>
    </row>
    <row r="556" spans="1:10" x14ac:dyDescent="0.2">
      <c r="D556" s="4" t="s">
        <v>73</v>
      </c>
      <c r="E556" s="39" t="s">
        <v>18</v>
      </c>
      <c r="F556" s="32" t="s">
        <v>226</v>
      </c>
      <c r="G556" s="19"/>
      <c r="H556" s="8"/>
      <c r="I556" s="27"/>
      <c r="J556" s="68"/>
    </row>
    <row r="557" spans="1:10" x14ac:dyDescent="0.2">
      <c r="D557" s="4" t="s">
        <v>121</v>
      </c>
      <c r="E557" s="39" t="s">
        <v>18</v>
      </c>
      <c r="F557" s="32">
        <v>2.76</v>
      </c>
      <c r="G557" s="19"/>
      <c r="H557" s="8"/>
      <c r="I557" s="27"/>
      <c r="J557" s="68"/>
    </row>
    <row r="558" spans="1:10" x14ac:dyDescent="0.2">
      <c r="D558" s="4" t="s">
        <v>74</v>
      </c>
      <c r="E558" s="39" t="s">
        <v>18</v>
      </c>
      <c r="F558" s="32">
        <v>17</v>
      </c>
      <c r="G558" s="19"/>
      <c r="H558" s="8"/>
      <c r="I558" s="27"/>
      <c r="J558" s="68"/>
    </row>
    <row r="559" spans="1:10" x14ac:dyDescent="0.2">
      <c r="D559" s="3" t="s">
        <v>78</v>
      </c>
      <c r="E559" s="39"/>
      <c r="F559" s="32"/>
      <c r="G559" s="9"/>
      <c r="H559" s="11"/>
      <c r="I559" s="27"/>
      <c r="J559" s="68"/>
    </row>
    <row r="560" spans="1:10" x14ac:dyDescent="0.2">
      <c r="D560" s="4" t="s">
        <v>122</v>
      </c>
      <c r="E560" s="39" t="s">
        <v>17</v>
      </c>
      <c r="F560" s="32">
        <v>800</v>
      </c>
      <c r="G560" s="19"/>
      <c r="H560" s="8"/>
      <c r="I560" s="27"/>
      <c r="J560" s="68"/>
    </row>
    <row r="561" spans="1:10" x14ac:dyDescent="0.2">
      <c r="D561" s="3" t="s">
        <v>126</v>
      </c>
      <c r="E561" s="39"/>
      <c r="F561" s="32"/>
      <c r="G561" s="9"/>
      <c r="H561" s="11"/>
      <c r="I561" s="27"/>
      <c r="J561" s="68"/>
    </row>
    <row r="562" spans="1:10" ht="24" x14ac:dyDescent="0.2">
      <c r="D562" s="4" t="s">
        <v>123</v>
      </c>
      <c r="E562" s="39" t="s">
        <v>71</v>
      </c>
      <c r="F562" s="32">
        <v>6</v>
      </c>
      <c r="G562" s="19"/>
      <c r="H562" s="10"/>
      <c r="J562" s="68"/>
    </row>
    <row r="563" spans="1:10" x14ac:dyDescent="0.2">
      <c r="D563" s="4" t="s">
        <v>124</v>
      </c>
      <c r="E563" s="39" t="s">
        <v>71</v>
      </c>
      <c r="F563" s="32">
        <v>20</v>
      </c>
      <c r="G563" s="71"/>
      <c r="H563" s="10"/>
      <c r="J563" s="68"/>
    </row>
    <row r="564" spans="1:10" x14ac:dyDescent="0.2">
      <c r="D564" s="4" t="s">
        <v>125</v>
      </c>
      <c r="E564" s="39" t="s">
        <v>71</v>
      </c>
      <c r="F564" s="32">
        <v>20</v>
      </c>
      <c r="G564" s="71"/>
      <c r="H564" s="10"/>
      <c r="J564" s="68"/>
    </row>
    <row r="565" spans="1:10" s="6" customFormat="1" x14ac:dyDescent="0.2">
      <c r="B565" s="81"/>
      <c r="C565" s="17"/>
      <c r="D565" s="12" t="s">
        <v>166</v>
      </c>
      <c r="E565" s="35"/>
      <c r="F565" s="28"/>
      <c r="G565" s="40"/>
      <c r="H565" s="8"/>
      <c r="I565" s="132"/>
      <c r="J565" s="66"/>
    </row>
    <row r="566" spans="1:10" x14ac:dyDescent="0.2">
      <c r="D566" s="121" t="s">
        <v>241</v>
      </c>
      <c r="E566" s="24"/>
      <c r="F566" s="32"/>
      <c r="G566" s="8"/>
      <c r="H566" s="29"/>
      <c r="J566" s="68"/>
    </row>
    <row r="567" spans="1:10" s="55" customFormat="1" x14ac:dyDescent="0.2">
      <c r="B567" s="83"/>
      <c r="C567" s="73"/>
      <c r="D567" s="118" t="s">
        <v>220</v>
      </c>
      <c r="E567" s="52"/>
      <c r="F567" s="49"/>
      <c r="G567" s="53"/>
      <c r="H567" s="61"/>
      <c r="I567" s="133"/>
      <c r="J567" s="69"/>
    </row>
    <row r="568" spans="1:10" s="55" customFormat="1" ht="11.25" customHeight="1" x14ac:dyDescent="0.2">
      <c r="B568" s="83"/>
      <c r="C568" s="73"/>
      <c r="D568" s="119" t="s">
        <v>221</v>
      </c>
      <c r="E568" s="52"/>
      <c r="F568" s="49"/>
      <c r="G568" s="53"/>
      <c r="H568" s="61"/>
      <c r="I568" s="133"/>
      <c r="J568" s="69"/>
    </row>
    <row r="569" spans="1:10" ht="22.5" customHeight="1" x14ac:dyDescent="0.2">
      <c r="D569" s="149" t="s">
        <v>189</v>
      </c>
      <c r="E569" s="149"/>
      <c r="F569" s="149"/>
      <c r="G569" s="149"/>
      <c r="H569" s="150"/>
      <c r="I569" s="144"/>
      <c r="J569" s="68"/>
    </row>
    <row r="570" spans="1:10" ht="33.75" customHeight="1" x14ac:dyDescent="0.2">
      <c r="D570" s="149" t="s">
        <v>190</v>
      </c>
      <c r="E570" s="149"/>
      <c r="F570" s="149"/>
      <c r="G570" s="149"/>
      <c r="H570" s="150"/>
      <c r="I570" s="144"/>
      <c r="J570" s="68"/>
    </row>
    <row r="571" spans="1:10" ht="12" customHeight="1" x14ac:dyDescent="0.2">
      <c r="D571" s="149" t="s">
        <v>267</v>
      </c>
      <c r="E571" s="149"/>
      <c r="F571" s="149"/>
      <c r="G571" s="149"/>
      <c r="H571" s="150"/>
      <c r="I571" s="144"/>
      <c r="J571" s="68"/>
    </row>
    <row r="572" spans="1:10" ht="36.75" customHeight="1" x14ac:dyDescent="0.2">
      <c r="C572" s="81" t="s">
        <v>64</v>
      </c>
      <c r="D572" s="3" t="s">
        <v>102</v>
      </c>
      <c r="E572" s="4"/>
      <c r="F572" s="32"/>
      <c r="G572" s="14"/>
      <c r="H572" s="11"/>
      <c r="J572" s="68"/>
    </row>
    <row r="573" spans="1:10" ht="13.5" customHeight="1" x14ac:dyDescent="0.2">
      <c r="D573" s="119" t="s">
        <v>103</v>
      </c>
      <c r="E573" s="4"/>
      <c r="F573" s="32"/>
      <c r="G573" s="14"/>
      <c r="H573" s="11"/>
      <c r="J573" s="68"/>
    </row>
    <row r="574" spans="1:10" s="55" customFormat="1" x14ac:dyDescent="0.2">
      <c r="B574" s="83"/>
      <c r="C574" s="73"/>
      <c r="D574" s="119" t="s">
        <v>104</v>
      </c>
      <c r="E574" s="52"/>
      <c r="F574" s="49"/>
      <c r="G574" s="53"/>
      <c r="H574" s="61"/>
      <c r="I574" s="133"/>
      <c r="J574" s="69"/>
    </row>
    <row r="575" spans="1:10" ht="84.75" customHeight="1" x14ac:dyDescent="0.2">
      <c r="A575" s="147" t="s">
        <v>63</v>
      </c>
      <c r="B575" s="81">
        <v>15</v>
      </c>
      <c r="D575" s="3" t="s">
        <v>178</v>
      </c>
      <c r="E575" s="5"/>
      <c r="F575" s="32"/>
      <c r="G575" s="14"/>
      <c r="H575" s="11"/>
      <c r="J575" s="68"/>
    </row>
    <row r="576" spans="1:10" ht="85.5" customHeight="1" x14ac:dyDescent="0.2">
      <c r="D576" s="4" t="s">
        <v>2</v>
      </c>
      <c r="E576" s="36"/>
      <c r="F576" s="32"/>
      <c r="G576" s="14"/>
      <c r="H576" s="11"/>
      <c r="I576" s="36"/>
      <c r="J576" s="68"/>
    </row>
    <row r="577" spans="2:10" x14ac:dyDescent="0.2">
      <c r="D577" s="4" t="s">
        <v>66</v>
      </c>
      <c r="E577" s="39"/>
      <c r="F577" s="32"/>
      <c r="G577" s="14"/>
      <c r="H577" s="11"/>
      <c r="J577" s="68"/>
    </row>
    <row r="578" spans="2:10" x14ac:dyDescent="0.2">
      <c r="D578" s="4" t="s">
        <v>219</v>
      </c>
      <c r="E578" s="39"/>
      <c r="F578" s="56"/>
      <c r="G578" s="56"/>
      <c r="H578" s="56"/>
      <c r="J578" s="68"/>
    </row>
    <row r="579" spans="2:10" ht="12.75" customHeight="1" x14ac:dyDescent="0.2">
      <c r="D579" s="3" t="s">
        <v>75</v>
      </c>
      <c r="E579" s="39"/>
      <c r="F579" s="32"/>
      <c r="G579" s="14"/>
      <c r="H579" s="11"/>
      <c r="J579" s="68"/>
    </row>
    <row r="580" spans="2:10" x14ac:dyDescent="0.2">
      <c r="D580" s="4" t="s">
        <v>73</v>
      </c>
      <c r="E580" s="39" t="s">
        <v>18</v>
      </c>
      <c r="F580" s="32" t="s">
        <v>226</v>
      </c>
      <c r="G580" s="19"/>
      <c r="H580" s="8"/>
      <c r="J580" s="68"/>
    </row>
    <row r="581" spans="2:10" ht="12.75" customHeight="1" x14ac:dyDescent="0.2">
      <c r="D581" s="4" t="s">
        <v>121</v>
      </c>
      <c r="E581" s="39" t="s">
        <v>18</v>
      </c>
      <c r="F581" s="32">
        <v>2.76</v>
      </c>
      <c r="G581" s="19"/>
      <c r="H581" s="8"/>
      <c r="J581" s="68"/>
    </row>
    <row r="582" spans="2:10" ht="12" customHeight="1" x14ac:dyDescent="0.2">
      <c r="D582" s="4" t="s">
        <v>74</v>
      </c>
      <c r="E582" s="39" t="s">
        <v>18</v>
      </c>
      <c r="F582" s="32">
        <v>17</v>
      </c>
      <c r="G582" s="19"/>
      <c r="H582" s="8"/>
      <c r="J582" s="68"/>
    </row>
    <row r="583" spans="2:10" x14ac:dyDescent="0.2">
      <c r="D583" s="3" t="s">
        <v>78</v>
      </c>
      <c r="E583" s="39"/>
      <c r="F583" s="32"/>
      <c r="G583" s="9"/>
      <c r="H583" s="11"/>
      <c r="J583" s="68"/>
    </row>
    <row r="584" spans="2:10" x14ac:dyDescent="0.2">
      <c r="D584" s="4" t="s">
        <v>122</v>
      </c>
      <c r="E584" s="39" t="s">
        <v>17</v>
      </c>
      <c r="F584" s="32">
        <v>800</v>
      </c>
      <c r="G584" s="19"/>
      <c r="H584" s="8"/>
      <c r="J584" s="68"/>
    </row>
    <row r="585" spans="2:10" x14ac:dyDescent="0.2">
      <c r="D585" s="3" t="s">
        <v>126</v>
      </c>
      <c r="E585" s="39"/>
      <c r="F585" s="32"/>
      <c r="G585" s="9"/>
      <c r="H585" s="11"/>
      <c r="J585" s="68"/>
    </row>
    <row r="586" spans="2:10" ht="24" x14ac:dyDescent="0.2">
      <c r="D586" s="4" t="s">
        <v>123</v>
      </c>
      <c r="E586" s="39" t="s">
        <v>71</v>
      </c>
      <c r="F586" s="32">
        <v>6</v>
      </c>
      <c r="G586" s="19"/>
      <c r="H586" s="10"/>
      <c r="J586" s="68"/>
    </row>
    <row r="587" spans="2:10" x14ac:dyDescent="0.2">
      <c r="D587" s="4" t="s">
        <v>124</v>
      </c>
      <c r="E587" s="39" t="s">
        <v>71</v>
      </c>
      <c r="F587" s="32">
        <v>20</v>
      </c>
      <c r="G587" s="71"/>
      <c r="H587" s="10"/>
      <c r="J587" s="68"/>
    </row>
    <row r="588" spans="2:10" ht="13.5" customHeight="1" x14ac:dyDescent="0.2">
      <c r="D588" s="4" t="s">
        <v>125</v>
      </c>
      <c r="E588" s="39" t="s">
        <v>71</v>
      </c>
      <c r="F588" s="32">
        <v>20</v>
      </c>
      <c r="G588" s="71"/>
      <c r="H588" s="10"/>
      <c r="J588" s="68"/>
    </row>
    <row r="589" spans="2:10" s="6" customFormat="1" x14ac:dyDescent="0.2">
      <c r="B589" s="81"/>
      <c r="C589" s="17"/>
      <c r="D589" s="12" t="s">
        <v>166</v>
      </c>
      <c r="E589" s="35"/>
      <c r="F589" s="28"/>
      <c r="G589" s="40"/>
      <c r="H589" s="8"/>
      <c r="I589" s="132"/>
      <c r="J589" s="66"/>
    </row>
    <row r="590" spans="2:10" x14ac:dyDescent="0.2">
      <c r="D590" s="121" t="s">
        <v>241</v>
      </c>
      <c r="E590" s="24"/>
      <c r="F590" s="32"/>
      <c r="G590" s="8"/>
      <c r="H590" s="29"/>
      <c r="J590" s="68"/>
    </row>
    <row r="591" spans="2:10" s="55" customFormat="1" x14ac:dyDescent="0.2">
      <c r="B591" s="83"/>
      <c r="C591" s="73"/>
      <c r="D591" s="118" t="s">
        <v>220</v>
      </c>
      <c r="E591" s="52"/>
      <c r="F591" s="49"/>
      <c r="G591" s="53"/>
      <c r="H591" s="61"/>
      <c r="I591" s="133"/>
      <c r="J591" s="69"/>
    </row>
    <row r="592" spans="2:10" s="55" customFormat="1" x14ac:dyDescent="0.2">
      <c r="B592" s="83"/>
      <c r="C592" s="73"/>
      <c r="D592" s="119" t="s">
        <v>221</v>
      </c>
      <c r="E592" s="52"/>
      <c r="F592" s="49"/>
      <c r="G592" s="53"/>
      <c r="H592" s="61"/>
      <c r="I592" s="133"/>
      <c r="J592" s="69"/>
    </row>
    <row r="593" spans="2:10" ht="21" customHeight="1" x14ac:dyDescent="0.2">
      <c r="D593" s="149" t="s">
        <v>191</v>
      </c>
      <c r="E593" s="149"/>
      <c r="F593" s="149"/>
      <c r="G593" s="149"/>
      <c r="H593" s="150"/>
      <c r="I593" s="144"/>
      <c r="J593" s="68"/>
    </row>
    <row r="594" spans="2:10" ht="33" customHeight="1" x14ac:dyDescent="0.2">
      <c r="D594" s="149" t="s">
        <v>192</v>
      </c>
      <c r="E594" s="149"/>
      <c r="F594" s="149"/>
      <c r="G594" s="149"/>
      <c r="H594" s="150"/>
      <c r="I594" s="144"/>
      <c r="J594" s="68"/>
    </row>
    <row r="595" spans="2:10" ht="12" customHeight="1" x14ac:dyDescent="0.2">
      <c r="D595" s="149" t="s">
        <v>80</v>
      </c>
      <c r="E595" s="149"/>
      <c r="F595" s="149"/>
      <c r="G595" s="149"/>
      <c r="H595" s="150"/>
      <c r="I595" s="144"/>
      <c r="J595" s="68"/>
    </row>
    <row r="596" spans="2:10" ht="21.75" customHeight="1" x14ac:dyDescent="0.2">
      <c r="D596" s="149" t="s">
        <v>193</v>
      </c>
      <c r="E596" s="149"/>
      <c r="F596" s="149"/>
      <c r="G596" s="149"/>
      <c r="H596" s="150"/>
      <c r="I596" s="144"/>
      <c r="J596" s="68"/>
    </row>
    <row r="597" spans="2:10" ht="76.5" customHeight="1" x14ac:dyDescent="0.2">
      <c r="C597" s="17" t="s">
        <v>64</v>
      </c>
      <c r="D597" s="5" t="s">
        <v>179</v>
      </c>
      <c r="E597" s="39"/>
      <c r="F597" s="32"/>
      <c r="G597" s="14"/>
      <c r="H597" s="11"/>
      <c r="J597" s="68"/>
    </row>
    <row r="598" spans="2:10" ht="67.5" x14ac:dyDescent="0.2">
      <c r="D598" s="36" t="s">
        <v>167</v>
      </c>
      <c r="J598" s="68"/>
    </row>
    <row r="599" spans="2:10" x14ac:dyDescent="0.2">
      <c r="D599" s="4" t="s">
        <v>66</v>
      </c>
      <c r="J599" s="68"/>
    </row>
    <row r="600" spans="2:10" s="55" customFormat="1" ht="24" x14ac:dyDescent="0.2">
      <c r="B600" s="83"/>
      <c r="C600" s="73"/>
      <c r="D600" s="3" t="s">
        <v>180</v>
      </c>
      <c r="E600" s="52"/>
      <c r="F600" s="49"/>
      <c r="G600" s="53"/>
      <c r="H600" s="61"/>
      <c r="I600" s="133"/>
      <c r="J600" s="69"/>
    </row>
    <row r="601" spans="2:10" x14ac:dyDescent="0.2">
      <c r="D601" s="3" t="s">
        <v>181</v>
      </c>
      <c r="H601" s="61"/>
      <c r="J601" s="68"/>
    </row>
    <row r="602" spans="2:10" x14ac:dyDescent="0.2">
      <c r="B602" s="83"/>
      <c r="C602" s="125"/>
      <c r="D602" s="125" t="s">
        <v>182</v>
      </c>
      <c r="E602" s="125"/>
      <c r="F602" s="125"/>
      <c r="G602" s="125"/>
      <c r="H602" s="125"/>
      <c r="I602" s="125"/>
      <c r="J602" s="68"/>
    </row>
    <row r="603" spans="2:10" s="6" customFormat="1" x14ac:dyDescent="0.2">
      <c r="B603" s="81"/>
      <c r="C603" s="126"/>
      <c r="D603" s="126" t="s">
        <v>183</v>
      </c>
      <c r="E603" s="126"/>
      <c r="F603" s="28"/>
      <c r="G603" s="126"/>
      <c r="H603" s="126"/>
      <c r="I603" s="126"/>
      <c r="J603" s="66"/>
    </row>
    <row r="604" spans="2:10" s="110" customFormat="1" x14ac:dyDescent="0.2">
      <c r="B604" s="108"/>
      <c r="C604" s="141"/>
      <c r="D604" s="141" t="s">
        <v>184</v>
      </c>
      <c r="E604" s="141"/>
      <c r="F604" s="141"/>
      <c r="G604" s="141"/>
      <c r="H604" s="141"/>
      <c r="I604" s="141"/>
      <c r="J604" s="109"/>
    </row>
    <row r="605" spans="2:10" s="1" customFormat="1" ht="14.25" customHeight="1" x14ac:dyDescent="0.2">
      <c r="B605" s="167" t="s">
        <v>247</v>
      </c>
      <c r="C605" s="167"/>
      <c r="D605" s="167"/>
      <c r="E605" s="167"/>
      <c r="F605" s="167"/>
      <c r="G605" s="167"/>
      <c r="H605" s="167"/>
      <c r="I605" s="167"/>
    </row>
    <row r="606" spans="2:10" s="1" customFormat="1" ht="37.5" customHeight="1" x14ac:dyDescent="0.2">
      <c r="B606" s="111"/>
      <c r="C606" s="112"/>
      <c r="D606" s="148" t="s">
        <v>268</v>
      </c>
      <c r="E606" s="148"/>
      <c r="F606" s="148"/>
      <c r="G606" s="148"/>
      <c r="H606" s="148"/>
      <c r="I606" s="140"/>
    </row>
    <row r="607" spans="2:10" s="1" customFormat="1" ht="15" customHeight="1" x14ac:dyDescent="0.2">
      <c r="B607" s="111"/>
      <c r="C607" s="112"/>
      <c r="D607" s="148" t="s">
        <v>11</v>
      </c>
      <c r="E607" s="148"/>
      <c r="F607" s="148"/>
      <c r="G607" s="148"/>
      <c r="H607" s="148"/>
      <c r="I607" s="140"/>
    </row>
    <row r="608" spans="2:10" s="1" customFormat="1" ht="15" customHeight="1" x14ac:dyDescent="0.2">
      <c r="B608" s="155" t="s">
        <v>12</v>
      </c>
      <c r="C608" s="156"/>
      <c r="D608" s="156"/>
      <c r="E608" s="156"/>
      <c r="F608" s="156"/>
      <c r="G608" s="156"/>
      <c r="H608" s="156"/>
      <c r="I608" s="156"/>
    </row>
    <row r="609" spans="2:9" s="1" customFormat="1" ht="20.25" customHeight="1" x14ac:dyDescent="0.2">
      <c r="B609" s="153" t="s">
        <v>188</v>
      </c>
      <c r="C609" s="154"/>
      <c r="D609" s="154"/>
      <c r="E609" s="154"/>
      <c r="F609" s="154"/>
      <c r="G609" s="154"/>
      <c r="H609" s="154"/>
      <c r="I609" s="154"/>
    </row>
    <row r="610" spans="2:9" s="1" customFormat="1" ht="71.25" customHeight="1" x14ac:dyDescent="0.2">
      <c r="B610" s="111"/>
      <c r="C610" s="112"/>
      <c r="D610" s="91" t="s">
        <v>105</v>
      </c>
      <c r="E610" s="165" t="s">
        <v>106</v>
      </c>
      <c r="F610" s="166"/>
      <c r="G610" s="166"/>
      <c r="H610" s="115"/>
      <c r="I610" s="113"/>
    </row>
    <row r="611" spans="2:9" s="1" customFormat="1" ht="15.75" customHeight="1" x14ac:dyDescent="0.2">
      <c r="B611" s="111"/>
      <c r="C611" s="112"/>
      <c r="D611" s="142" t="s">
        <v>7</v>
      </c>
      <c r="E611" s="151">
        <v>12.5</v>
      </c>
      <c r="F611" s="151"/>
      <c r="G611" s="152"/>
      <c r="H611" s="115"/>
      <c r="I611" s="113"/>
    </row>
    <row r="612" spans="2:9" s="1" customFormat="1" ht="14.25" customHeight="1" x14ac:dyDescent="0.2">
      <c r="B612" s="111"/>
      <c r="C612" s="112"/>
      <c r="D612" s="142" t="s">
        <v>196</v>
      </c>
      <c r="E612" s="151">
        <v>10</v>
      </c>
      <c r="F612" s="151"/>
      <c r="G612" s="152"/>
      <c r="H612" s="115"/>
      <c r="I612" s="113"/>
    </row>
    <row r="613" spans="2:9" s="1" customFormat="1" ht="12.75" customHeight="1" x14ac:dyDescent="0.2">
      <c r="B613" s="111"/>
      <c r="C613" s="112"/>
      <c r="D613" s="142" t="s">
        <v>197</v>
      </c>
      <c r="E613" s="151">
        <v>5</v>
      </c>
      <c r="F613" s="151"/>
      <c r="G613" s="152"/>
      <c r="H613" s="115"/>
      <c r="I613" s="113"/>
    </row>
    <row r="614" spans="2:9" s="1" customFormat="1" ht="14.25" customHeight="1" x14ac:dyDescent="0.2">
      <c r="B614" s="111"/>
      <c r="C614" s="112"/>
      <c r="D614" s="142" t="s">
        <v>8</v>
      </c>
      <c r="E614" s="151">
        <v>5</v>
      </c>
      <c r="F614" s="151"/>
      <c r="G614" s="152"/>
      <c r="H614" s="115"/>
      <c r="I614" s="113"/>
    </row>
    <row r="615" spans="2:9" s="1" customFormat="1" ht="14.25" customHeight="1" x14ac:dyDescent="0.2">
      <c r="B615" s="111"/>
      <c r="C615" s="112"/>
      <c r="D615" s="142" t="s">
        <v>206</v>
      </c>
      <c r="E615" s="151">
        <v>40</v>
      </c>
      <c r="F615" s="151"/>
      <c r="G615" s="152"/>
      <c r="H615" s="115"/>
      <c r="I615" s="113"/>
    </row>
    <row r="616" spans="2:9" s="1" customFormat="1" ht="14.25" customHeight="1" x14ac:dyDescent="0.2">
      <c r="B616" s="111"/>
      <c r="C616" s="112"/>
      <c r="D616" s="143" t="s">
        <v>114</v>
      </c>
      <c r="E616" s="163">
        <v>40</v>
      </c>
      <c r="F616" s="163"/>
      <c r="G616" s="164"/>
      <c r="H616" s="115"/>
      <c r="I616" s="113"/>
    </row>
    <row r="617" spans="2:9" s="1" customFormat="1" ht="3.75" customHeight="1" x14ac:dyDescent="0.2">
      <c r="B617" s="111"/>
      <c r="C617" s="112"/>
      <c r="D617" s="116"/>
      <c r="E617" s="117"/>
      <c r="F617" s="117"/>
      <c r="G617" s="117"/>
      <c r="H617" s="115"/>
      <c r="I617" s="113"/>
    </row>
    <row r="618" spans="2:9" s="1" customFormat="1" ht="12" customHeight="1" x14ac:dyDescent="0.2">
      <c r="B618" s="111"/>
      <c r="C618" s="112"/>
      <c r="D618" s="148" t="s">
        <v>10</v>
      </c>
      <c r="E618" s="148"/>
      <c r="F618" s="148"/>
      <c r="G618" s="148"/>
      <c r="H618" s="148"/>
      <c r="I618" s="114"/>
    </row>
    <row r="619" spans="2:9" s="1" customFormat="1" ht="24" customHeight="1" x14ac:dyDescent="0.2">
      <c r="B619" s="111"/>
      <c r="C619" s="112"/>
      <c r="D619" s="148" t="s">
        <v>9</v>
      </c>
      <c r="E619" s="148"/>
      <c r="F619" s="148"/>
      <c r="G619" s="148"/>
      <c r="H619" s="148"/>
      <c r="I619" s="114"/>
    </row>
    <row r="620" spans="2:9" s="1" customFormat="1" ht="15.75" customHeight="1" x14ac:dyDescent="0.2">
      <c r="B620" s="111"/>
      <c r="C620" s="112"/>
      <c r="D620" s="148" t="s">
        <v>110</v>
      </c>
      <c r="E620" s="148"/>
      <c r="F620" s="148"/>
      <c r="G620" s="148"/>
      <c r="H620" s="148"/>
      <c r="I620" s="114"/>
    </row>
    <row r="621" spans="2:9" s="85" customFormat="1" x14ac:dyDescent="0.2">
      <c r="B621" s="80"/>
      <c r="C621" s="74"/>
      <c r="D621" s="123"/>
      <c r="E621" s="90"/>
      <c r="F621" s="107"/>
      <c r="G621" s="138"/>
      <c r="H621" s="139"/>
      <c r="I621" s="124"/>
    </row>
  </sheetData>
  <mergeCells count="39">
    <mergeCell ref="D265:E265"/>
    <mergeCell ref="D529:H529"/>
    <mergeCell ref="B5:C5"/>
    <mergeCell ref="B6:C6"/>
    <mergeCell ref="B605:I605"/>
    <mergeCell ref="D527:H527"/>
    <mergeCell ref="D528:H528"/>
    <mergeCell ref="D548:H548"/>
    <mergeCell ref="D549:H549"/>
    <mergeCell ref="D571:H571"/>
    <mergeCell ref="D595:H595"/>
    <mergeCell ref="D550:H550"/>
    <mergeCell ref="D594:H594"/>
    <mergeCell ref="E613:G613"/>
    <mergeCell ref="E610:G610"/>
    <mergeCell ref="D619:H619"/>
    <mergeCell ref="E614:G614"/>
    <mergeCell ref="D618:H618"/>
    <mergeCell ref="D606:H606"/>
    <mergeCell ref="D570:H570"/>
    <mergeCell ref="D422:E422"/>
    <mergeCell ref="D241:E241"/>
    <mergeCell ref="D433:E433"/>
    <mergeCell ref="D444:E444"/>
    <mergeCell ref="D620:H620"/>
    <mergeCell ref="D596:H596"/>
    <mergeCell ref="E615:G615"/>
    <mergeCell ref="E616:G616"/>
    <mergeCell ref="E612:G612"/>
    <mergeCell ref="D607:H607"/>
    <mergeCell ref="D593:H593"/>
    <mergeCell ref="E611:G611"/>
    <mergeCell ref="B609:I609"/>
    <mergeCell ref="B608:I608"/>
    <mergeCell ref="B1:I1"/>
    <mergeCell ref="B3:I3"/>
    <mergeCell ref="B4:I4"/>
    <mergeCell ref="B2:I2"/>
    <mergeCell ref="D569:H569"/>
  </mergeCells>
  <phoneticPr fontId="1" type="noConversion"/>
  <pageMargins left="1.1399999999999999" right="0.67" top="0.66" bottom="0.45" header="0.35" footer="0.23"/>
  <pageSetup paperSize="9" scale="84" firstPageNumber="264" orientation="portrait" useFirstPageNumber="1" r:id="rId1"/>
  <headerFooter alignWithMargins="0">
    <oddHeader>&amp;R&amp;"Arial,Bold"RBR-LUCC</oddHeader>
    <oddFooter>&amp;R&amp;P</oddFooter>
  </headerFooter>
  <rowBreaks count="10" manualBreakCount="10">
    <brk id="91" max="8" man="1"/>
    <brk id="144" max="8" man="1"/>
    <brk id="195" max="8" man="1"/>
    <brk id="248" max="8" man="1"/>
    <brk id="302" max="8" man="1"/>
    <brk id="355" max="8" man="1"/>
    <brk id="406" max="8" man="1"/>
    <brk id="455" max="8" man="1"/>
    <brk id="508" max="8" man="1"/>
    <brk id="582"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Chap-1</vt:lpstr>
      <vt:lpstr>'Chap-1'!Print_Area</vt:lpstr>
      <vt:lpstr>'Chap-1'!Print_Titles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2008-09-11T11:09:26Z</cp:lastPrinted>
  <dcterms:created xsi:type="dcterms:W3CDTF">2006-03-21T09:54:10Z</dcterms:created>
  <dcterms:modified xsi:type="dcterms:W3CDTF">2026-01-25T05:50:22Z</dcterms:modified>
</cp:coreProperties>
</file>